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-15" windowWidth="11460" windowHeight="10440"/>
  </bookViews>
  <sheets>
    <sheet name="封面" sheetId="1" r:id="rId1"/>
    <sheet name="0 GDP" sheetId="20" r:id="rId2"/>
    <sheet name="1 工业一" sheetId="2" r:id="rId3"/>
    <sheet name="2 工业二" sheetId="3" r:id="rId4"/>
    <sheet name="3 工业三" sheetId="17" r:id="rId5"/>
    <sheet name="4 工业四" sheetId="18" r:id="rId6"/>
    <sheet name="5 固定资产投资一" sheetId="6" r:id="rId7"/>
    <sheet name="6 固定资产投资二" sheetId="7" r:id="rId8"/>
    <sheet name="7 市场主体、交通运输 旅游" sheetId="21" r:id="rId9"/>
    <sheet name="8 国内外贸易" sheetId="8" r:id="rId10"/>
    <sheet name="9 财政金融" sheetId="9" r:id="rId11"/>
    <sheet name="10 区县GDP" sheetId="22" r:id="rId12"/>
    <sheet name="11 区县工业" sheetId="11" r:id="rId13"/>
    <sheet name="12区县商业一" sheetId="19" r:id="rId14"/>
    <sheet name="13 区县商业二" sheetId="13" r:id="rId15"/>
    <sheet name="14 区县投资一" sheetId="14" r:id="rId16"/>
    <sheet name="15 区县投资二" sheetId="15" r:id="rId17"/>
    <sheet name="16 区县财政" sheetId="16" r:id="rId18"/>
  </sheets>
  <definedNames>
    <definedName name="OLE_LINK20" localSheetId="4">'3 工业三'!#REF!</definedName>
    <definedName name="_xlnm.Print_Area" localSheetId="12">'11 区县工业'!$A$1:$C$18</definedName>
    <definedName name="_xlnm.Print_Area" localSheetId="14">'13 区县商业二'!$A$1:$C$17</definedName>
    <definedName name="_xlnm.Print_Area" localSheetId="15">'14 区县投资一'!$A$1:$C$18</definedName>
    <definedName name="_xlnm.Print_Area" localSheetId="16">'15 区县投资二'!$A$1:$C$18</definedName>
    <definedName name="_xlnm.Print_Area" localSheetId="17">'16 区县财政'!$A$1:$C$18</definedName>
    <definedName name="_xlnm.Print_Area" localSheetId="4">'3 工业三'!$A$1:$C$14</definedName>
  </definedNames>
  <calcPr calcId="144525"/>
</workbook>
</file>

<file path=xl/calcChain.xml><?xml version="1.0" encoding="utf-8"?>
<calcChain xmlns="http://schemas.openxmlformats.org/spreadsheetml/2006/main">
  <c r="B12" i="20" l="1"/>
  <c r="B11" i="20"/>
  <c r="B10" i="20"/>
</calcChain>
</file>

<file path=xl/sharedStrings.xml><?xml version="1.0" encoding="utf-8"?>
<sst xmlns="http://schemas.openxmlformats.org/spreadsheetml/2006/main" count="314" uniqueCount="191">
  <si>
    <t xml:space="preserve">  增城统计月报</t>
  </si>
  <si>
    <t>单位：万元</t>
  </si>
  <si>
    <r>
      <t>指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标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名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称</t>
    </r>
  </si>
  <si>
    <r>
      <t>同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 xml:space="preserve">比
</t>
    </r>
    <r>
      <rPr>
        <sz val="10.5"/>
        <rFont val="Times New Roman"/>
        <family val="1"/>
      </rPr>
      <t>+-</t>
    </r>
    <r>
      <rPr>
        <sz val="10.5"/>
        <rFont val="宋体"/>
        <family val="3"/>
        <charset val="134"/>
      </rPr>
      <t>（</t>
    </r>
    <r>
      <rPr>
        <sz val="10.5"/>
        <rFont val="Times New Roman"/>
        <family val="1"/>
      </rPr>
      <t>%</t>
    </r>
    <r>
      <rPr>
        <sz val="10.5"/>
        <rFont val="宋体"/>
        <family val="3"/>
        <charset val="134"/>
      </rPr>
      <t>）</t>
    </r>
  </si>
  <si>
    <t>各系统工业总产值、全社会用电量</t>
  </si>
  <si>
    <t xml:space="preserve">                        单位：万元</t>
  </si>
  <si>
    <t>一、按经济系统分</t>
  </si>
  <si>
    <t>二、规上支柱产业产值</t>
  </si>
  <si>
    <t>三、用电量</t>
  </si>
  <si>
    <t xml:space="preserve">                                           单位：万元       </t>
  </si>
  <si>
    <t>指 标 名 称</t>
  </si>
  <si>
    <t>同 比
+-（%）</t>
  </si>
  <si>
    <t xml:space="preserve"> 分镇、街规模以上工业总产值</t>
  </si>
  <si>
    <t>一、固定资产投资</t>
  </si>
  <si>
    <t>二、按登记注册类型分</t>
  </si>
  <si>
    <t>分镇、街固定资产投资</t>
  </si>
  <si>
    <t xml:space="preserve">财政金融        </t>
  </si>
  <si>
    <t xml:space="preserve">                  单位：万元        </t>
  </si>
  <si>
    <t>一、财政收支</t>
  </si>
  <si>
    <t>二、税收</t>
  </si>
  <si>
    <t>三、金融机构存贷款</t>
  </si>
  <si>
    <t>单位：亿元</t>
  </si>
  <si>
    <t xml:space="preserve">   广州市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</si>
  <si>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</si>
  <si>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</si>
  <si>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</si>
  <si>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</si>
  <si>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</si>
  <si>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</si>
  <si>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</si>
  <si>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</si>
  <si>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</si>
  <si>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</si>
  <si>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注：本表房地产开发投资按法人单位经营所在地统计。</t>
  </si>
  <si>
    <t>市、区</t>
    <phoneticPr fontId="7" type="noConversion"/>
  </si>
  <si>
    <t>广州市各区固定资产投资</t>
    <phoneticPr fontId="7" type="noConversion"/>
  </si>
  <si>
    <t>工 业 生 产、销售</t>
    <phoneticPr fontId="7" type="noConversion"/>
  </si>
  <si>
    <t>广州市各区社会消费品零售总额</t>
    <phoneticPr fontId="7" type="noConversion"/>
  </si>
  <si>
    <t>一、全区工业总产值</t>
    <phoneticPr fontId="7" type="noConversion"/>
  </si>
  <si>
    <t xml:space="preserve">    大中型工业</t>
    <phoneticPr fontId="7" type="noConversion"/>
  </si>
  <si>
    <t xml:space="preserve">    工业销售产值</t>
    <phoneticPr fontId="7" type="noConversion"/>
  </si>
  <si>
    <t xml:space="preserve">   按经济类型分</t>
    <phoneticPr fontId="7" type="noConversion"/>
  </si>
  <si>
    <t xml:space="preserve">    1.汽车及零配件</t>
    <phoneticPr fontId="7" type="noConversion"/>
  </si>
  <si>
    <t xml:space="preserve">    2.摩托车及零配件</t>
    <phoneticPr fontId="7" type="noConversion"/>
  </si>
  <si>
    <t xml:space="preserve">    3.纺织和服装</t>
    <phoneticPr fontId="7" type="noConversion"/>
  </si>
  <si>
    <t xml:space="preserve">    #房地产开发</t>
    <phoneticPr fontId="7" type="noConversion"/>
  </si>
  <si>
    <t xml:space="preserve">    按构成分</t>
    <phoneticPr fontId="7" type="noConversion"/>
  </si>
  <si>
    <t xml:space="preserve">     建安工程量</t>
    <phoneticPr fontId="7" type="noConversion"/>
  </si>
  <si>
    <t xml:space="preserve">    1.国有投资</t>
    <phoneticPr fontId="7" type="noConversion"/>
  </si>
  <si>
    <t xml:space="preserve">    2.民间投资</t>
    <phoneticPr fontId="7" type="noConversion"/>
  </si>
  <si>
    <t xml:space="preserve">    3.港澳台及外商投资</t>
    <phoneticPr fontId="7" type="noConversion"/>
  </si>
  <si>
    <t xml:space="preserve">    商品房销售面积（平方米）</t>
    <phoneticPr fontId="7" type="noConversion"/>
  </si>
  <si>
    <t xml:space="preserve">    商品房销售合同金额</t>
    <phoneticPr fontId="7" type="noConversion"/>
  </si>
  <si>
    <t xml:space="preserve">    #批发零售业</t>
    <phoneticPr fontId="7" type="noConversion"/>
  </si>
  <si>
    <t xml:space="preserve">     住宿餐饮业</t>
    <phoneticPr fontId="7" type="noConversion"/>
  </si>
  <si>
    <t xml:space="preserve">    #批发业</t>
    <phoneticPr fontId="7" type="noConversion"/>
  </si>
  <si>
    <t xml:space="preserve">    1.财政总收入</t>
    <phoneticPr fontId="7" type="noConversion"/>
  </si>
  <si>
    <t xml:space="preserve">   全口径税收</t>
  </si>
  <si>
    <t xml:space="preserve">   #国税税收</t>
    <phoneticPr fontId="7" type="noConversion"/>
  </si>
  <si>
    <t xml:space="preserve">    地税税收</t>
    <phoneticPr fontId="7" type="noConversion"/>
  </si>
  <si>
    <t xml:space="preserve">    1.人民币存款余额</t>
    <phoneticPr fontId="7" type="noConversion"/>
  </si>
  <si>
    <t xml:space="preserve">      #个人储蓄存款</t>
    <phoneticPr fontId="7" type="noConversion"/>
  </si>
  <si>
    <t xml:space="preserve">    2.人民币贷款余额</t>
    <phoneticPr fontId="7" type="noConversion"/>
  </si>
  <si>
    <t xml:space="preserve">   广州市</t>
    <phoneticPr fontId="7" type="noConversion"/>
  </si>
  <si>
    <t xml:space="preserve">  主营业务收入</t>
    <phoneticPr fontId="7" type="noConversion"/>
  </si>
  <si>
    <t xml:space="preserve">  利润总额</t>
    <phoneticPr fontId="7" type="noConversion"/>
  </si>
  <si>
    <t xml:space="preserve">  亏损企业亏损额</t>
    <phoneticPr fontId="7" type="noConversion"/>
  </si>
  <si>
    <t xml:space="preserve">  利税总额</t>
    <phoneticPr fontId="7" type="noConversion"/>
  </si>
  <si>
    <t xml:space="preserve">  产成品存货</t>
    <phoneticPr fontId="7" type="noConversion"/>
  </si>
  <si>
    <t xml:space="preserve">  应收帐款</t>
    <phoneticPr fontId="7" type="noConversion"/>
  </si>
  <si>
    <t xml:space="preserve">  资产总计</t>
    <phoneticPr fontId="7" type="noConversion"/>
  </si>
  <si>
    <t xml:space="preserve">  负债总计</t>
    <phoneticPr fontId="7" type="noConversion"/>
  </si>
  <si>
    <t xml:space="preserve">  荔城街</t>
    <phoneticPr fontId="43" type="noConversion"/>
  </si>
  <si>
    <t xml:space="preserve">  增江街</t>
    <phoneticPr fontId="43" type="noConversion"/>
  </si>
  <si>
    <t xml:space="preserve">  朱村街</t>
    <phoneticPr fontId="43" type="noConversion"/>
  </si>
  <si>
    <t xml:space="preserve">  永宁街</t>
    <phoneticPr fontId="43" type="noConversion"/>
  </si>
  <si>
    <t xml:space="preserve">  新塘镇</t>
    <phoneticPr fontId="43" type="noConversion"/>
  </si>
  <si>
    <t xml:space="preserve">  石滩镇</t>
    <phoneticPr fontId="43" type="noConversion"/>
  </si>
  <si>
    <t xml:space="preserve">  中新镇</t>
    <phoneticPr fontId="43" type="noConversion"/>
  </si>
  <si>
    <t xml:space="preserve">  正果镇</t>
    <phoneticPr fontId="43" type="noConversion"/>
  </si>
  <si>
    <t xml:space="preserve">  派潭镇</t>
    <phoneticPr fontId="43" type="noConversion"/>
  </si>
  <si>
    <t xml:space="preserve">  小楼镇</t>
    <phoneticPr fontId="43" type="noConversion"/>
  </si>
  <si>
    <t xml:space="preserve">  仙村镇</t>
    <phoneticPr fontId="43" type="noConversion"/>
  </si>
  <si>
    <t xml:space="preserve">  荔城街</t>
    <phoneticPr fontId="7" type="noConversion"/>
  </si>
  <si>
    <t xml:space="preserve">  增江街</t>
    <phoneticPr fontId="7" type="noConversion"/>
  </si>
  <si>
    <t xml:space="preserve">  朱村街</t>
    <phoneticPr fontId="7" type="noConversion"/>
  </si>
  <si>
    <t xml:space="preserve">  永宁街</t>
    <phoneticPr fontId="7" type="noConversion"/>
  </si>
  <si>
    <t xml:space="preserve">  新塘镇</t>
    <phoneticPr fontId="7" type="noConversion"/>
  </si>
  <si>
    <t xml:space="preserve">  石滩镇</t>
    <phoneticPr fontId="7" type="noConversion"/>
  </si>
  <si>
    <t xml:space="preserve">  中新镇</t>
    <phoneticPr fontId="7" type="noConversion"/>
  </si>
  <si>
    <t xml:space="preserve">  正果镇</t>
    <phoneticPr fontId="7" type="noConversion"/>
  </si>
  <si>
    <t xml:space="preserve">  派潭镇</t>
    <phoneticPr fontId="7" type="noConversion"/>
  </si>
  <si>
    <t xml:space="preserve">  小楼镇</t>
    <phoneticPr fontId="7" type="noConversion"/>
  </si>
  <si>
    <t xml:space="preserve">  仙村镇</t>
    <phoneticPr fontId="7" type="noConversion"/>
  </si>
  <si>
    <t>广州市各区房地产开发投资</t>
    <phoneticPr fontId="7" type="noConversion"/>
  </si>
  <si>
    <t xml:space="preserve">  工业经济效益综合指数</t>
    <phoneticPr fontId="7" type="noConversion"/>
  </si>
  <si>
    <t xml:space="preserve">    规模以上工业企业主要经济指标    </t>
    <phoneticPr fontId="7" type="noConversion"/>
  </si>
  <si>
    <t>消 费 市 场、对外经济贸易</t>
    <phoneticPr fontId="7" type="noConversion"/>
  </si>
  <si>
    <t>广州市各区规模以上工业总产值</t>
    <phoneticPr fontId="7" type="noConversion"/>
  </si>
  <si>
    <t>广州市各区地方公共预算收入</t>
    <phoneticPr fontId="7" type="noConversion"/>
  </si>
  <si>
    <t>二、商品销售总额</t>
    <phoneticPr fontId="7" type="noConversion"/>
  </si>
  <si>
    <t xml:space="preserve">    1.外贸出口总额</t>
    <phoneticPr fontId="7" type="noConversion"/>
  </si>
  <si>
    <t xml:space="preserve">    2.新引进外资企业（家）</t>
    <phoneticPr fontId="7" type="noConversion"/>
  </si>
  <si>
    <t>从化区</t>
    <phoneticPr fontId="7" type="noConversion"/>
  </si>
  <si>
    <t xml:space="preserve">   </t>
    <phoneticPr fontId="7" type="noConversion"/>
  </si>
  <si>
    <t>市、区</t>
    <phoneticPr fontId="7" type="noConversion"/>
  </si>
  <si>
    <t>从化区</t>
    <phoneticPr fontId="7" type="noConversion"/>
  </si>
  <si>
    <t>注：规模以上工业总产值增长速度按可比价格计算。</t>
    <phoneticPr fontId="7" type="noConversion"/>
  </si>
  <si>
    <t>注：本表固定资产投资按法人单位经营所在地统计。</t>
    <phoneticPr fontId="7" type="noConversion"/>
  </si>
  <si>
    <t>广州市各区商品销售总额</t>
    <phoneticPr fontId="7" type="noConversion"/>
  </si>
  <si>
    <t>市、区</t>
    <phoneticPr fontId="7" type="noConversion"/>
  </si>
  <si>
    <t>从化区</t>
    <phoneticPr fontId="7" type="noConversion"/>
  </si>
  <si>
    <t xml:space="preserve">     零售业</t>
    <phoneticPr fontId="7" type="noConversion"/>
  </si>
  <si>
    <t xml:space="preserve">      #地方公共财政预算收入</t>
    <phoneticPr fontId="7" type="noConversion"/>
  </si>
  <si>
    <t xml:space="preserve">    2.地方公共财政预算支出</t>
    <phoneticPr fontId="7" type="noConversion"/>
  </si>
  <si>
    <t>生产总值</t>
  </si>
  <si>
    <t>第一产业</t>
  </si>
  <si>
    <t>第二产业</t>
  </si>
  <si>
    <t>第三产业</t>
  </si>
  <si>
    <r>
      <t>—</t>
    </r>
    <r>
      <rPr>
        <sz val="10.5"/>
        <rFont val="Times New Roman"/>
        <family val="1"/>
      </rPr>
      <t xml:space="preserve"> 1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  </t>
    </r>
  </si>
  <si>
    <r>
      <t xml:space="preserve"> 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>5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</t>
    </r>
    <phoneticPr fontId="43" type="noConversion"/>
  </si>
  <si>
    <r>
      <t>—</t>
    </r>
    <r>
      <rPr>
        <sz val="10.5"/>
        <rFont val="Times New Roman"/>
        <family val="1"/>
      </rPr>
      <t xml:space="preserve"> 6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</t>
    </r>
    <phoneticPr fontId="7" type="noConversion"/>
  </si>
  <si>
    <r>
      <t xml:space="preserve"> 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7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</t>
    </r>
    <phoneticPr fontId="7" type="noConversion"/>
  </si>
  <si>
    <t xml:space="preserve">     1.货运量
      （万吨）</t>
    <phoneticPr fontId="7" type="noConversion"/>
  </si>
  <si>
    <t xml:space="preserve">     2.货运周转量
      （万吨公里）</t>
    <phoneticPr fontId="7" type="noConversion"/>
  </si>
  <si>
    <t xml:space="preserve">     3.客运量
      （万人）</t>
    <phoneticPr fontId="7" type="noConversion"/>
  </si>
  <si>
    <t xml:space="preserve">     4.客运周转量
      （万人公里）</t>
    <phoneticPr fontId="7" type="noConversion"/>
  </si>
  <si>
    <t xml:space="preserve">     5.港口吞吐量
      （万吨）</t>
    <phoneticPr fontId="7" type="noConversion"/>
  </si>
  <si>
    <t xml:space="preserve">     1.接待旅客
      （万人次）</t>
    <phoneticPr fontId="7" type="noConversion"/>
  </si>
  <si>
    <t xml:space="preserve">     2.旅游总收入
      （亿元）</t>
    <phoneticPr fontId="7" type="noConversion"/>
  </si>
  <si>
    <t xml:space="preserve">                                                      </t>
  </si>
  <si>
    <r>
      <t xml:space="preserve">     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8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  </t>
    </r>
  </si>
  <si>
    <r>
      <t>—</t>
    </r>
    <r>
      <rPr>
        <sz val="10.5"/>
        <rFont val="Times New Roman"/>
        <family val="1"/>
      </rPr>
      <t xml:space="preserve">9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  </t>
    </r>
    <phoneticPr fontId="7" type="noConversion"/>
  </si>
  <si>
    <t>广州市各区地区生产总值</t>
    <phoneticPr fontId="7" type="noConversion"/>
  </si>
  <si>
    <t>市、区</t>
    <phoneticPr fontId="7" type="noConversion"/>
  </si>
  <si>
    <t>从化区</t>
    <phoneticPr fontId="7" type="noConversion"/>
  </si>
  <si>
    <t>注：各区生产总值增长速度按可比价格计算。</t>
    <phoneticPr fontId="7" type="noConversion"/>
  </si>
  <si>
    <t>—11—</t>
  </si>
  <si>
    <r>
      <t>—</t>
    </r>
    <r>
      <rPr>
        <sz val="10.5"/>
        <rFont val="Times New Roman"/>
        <family val="1"/>
      </rPr>
      <t xml:space="preserve"> 12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  </t>
    </r>
    <phoneticPr fontId="7" type="noConversion"/>
  </si>
  <si>
    <t xml:space="preserve">  — 15—</t>
    <phoneticPr fontId="7" type="noConversion"/>
  </si>
  <si>
    <t xml:space="preserve">— 16 —  </t>
    <phoneticPr fontId="7" type="noConversion"/>
  </si>
  <si>
    <t xml:space="preserve">  —17—  </t>
    <phoneticPr fontId="7" type="noConversion"/>
  </si>
  <si>
    <r>
      <t>—</t>
    </r>
    <r>
      <rPr>
        <sz val="10.5"/>
        <rFont val="Times New Roman"/>
        <family val="1"/>
      </rPr>
      <t xml:space="preserve"> 14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</t>
    </r>
    <phoneticPr fontId="7" type="noConversion"/>
  </si>
  <si>
    <r>
      <t xml:space="preserve"> 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>13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</t>
    </r>
    <phoneticPr fontId="7" type="noConversion"/>
  </si>
  <si>
    <r>
      <t>—</t>
    </r>
    <r>
      <rPr>
        <sz val="10.5"/>
        <rFont val="Times New Roman"/>
        <family val="1"/>
      </rPr>
      <t xml:space="preserve"> 4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  </t>
    </r>
    <phoneticPr fontId="7" type="noConversion"/>
  </si>
  <si>
    <r>
      <t xml:space="preserve">    全社会用电量</t>
    </r>
    <r>
      <rPr>
        <sz val="9"/>
        <rFont val="宋体"/>
        <family val="3"/>
        <charset val="134"/>
      </rPr>
      <t>（万千瓦时）</t>
    </r>
    <phoneticPr fontId="7" type="noConversion"/>
  </si>
  <si>
    <r>
      <t xml:space="preserve">    #工业用电量</t>
    </r>
    <r>
      <rPr>
        <sz val="9"/>
        <rFont val="宋体"/>
        <family val="3"/>
        <charset val="134"/>
      </rPr>
      <t>（万千瓦时）</t>
    </r>
    <phoneticPr fontId="7" type="noConversion"/>
  </si>
  <si>
    <r>
      <t xml:space="preserve">  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3 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   </t>
    </r>
    <phoneticPr fontId="7" type="noConversion"/>
  </si>
  <si>
    <r>
      <t xml:space="preserve">          1.</t>
    </r>
    <r>
      <rPr>
        <sz val="10.5"/>
        <rFont val="宋体"/>
        <family val="3"/>
        <charset val="134"/>
      </rPr>
      <t>轻工业</t>
    </r>
    <phoneticPr fontId="7" type="noConversion"/>
  </si>
  <si>
    <r>
      <t xml:space="preserve">          2.</t>
    </r>
    <r>
      <rPr>
        <sz val="10.5"/>
        <rFont val="宋体"/>
        <family val="3"/>
        <charset val="134"/>
      </rPr>
      <t>重工业</t>
    </r>
    <phoneticPr fontId="7" type="noConversion"/>
  </si>
  <si>
    <r>
      <t xml:space="preserve">        2</t>
    </r>
    <r>
      <rPr>
        <sz val="9"/>
        <rFont val="宋体"/>
        <family val="3"/>
        <charset val="134"/>
      </rPr>
      <t>、规模以上工业企业统计标准为年主营业务收入</t>
    </r>
    <r>
      <rPr>
        <sz val="9"/>
        <rFont val="Arial"/>
        <family val="2"/>
      </rPr>
      <t>2000</t>
    </r>
    <r>
      <rPr>
        <sz val="9"/>
        <rFont val="宋体"/>
        <family val="3"/>
        <charset val="134"/>
      </rPr>
      <t>万元及以上。</t>
    </r>
    <phoneticPr fontId="7" type="noConversion"/>
  </si>
  <si>
    <r>
      <t>—</t>
    </r>
    <r>
      <rPr>
        <sz val="10.5"/>
        <rFont val="Times New Roman"/>
        <family val="1"/>
      </rPr>
      <t xml:space="preserve"> 2</t>
    </r>
    <r>
      <rPr>
        <sz val="10.5"/>
        <rFont val="宋体"/>
        <family val="3"/>
        <charset val="134"/>
      </rPr>
      <t>—</t>
    </r>
    <r>
      <rPr>
        <sz val="10.5"/>
        <rFont val="Times New Roman"/>
        <family val="1"/>
      </rPr>
      <t xml:space="preserve"> </t>
    </r>
    <phoneticPr fontId="7" type="noConversion"/>
  </si>
  <si>
    <t>三、商品房销售情况</t>
    <phoneticPr fontId="7" type="noConversion"/>
  </si>
  <si>
    <r>
      <t xml:space="preserve">           1.</t>
    </r>
    <r>
      <rPr>
        <sz val="10.5"/>
        <rFont val="宋体"/>
        <family val="3"/>
        <charset val="134"/>
      </rPr>
      <t>国有企业</t>
    </r>
    <phoneticPr fontId="7" type="noConversion"/>
  </si>
  <si>
    <t xml:space="preserve">      2.集体企业</t>
    <phoneticPr fontId="7" type="noConversion"/>
  </si>
  <si>
    <t xml:space="preserve">      3.民营企业</t>
    <phoneticPr fontId="7" type="noConversion"/>
  </si>
  <si>
    <t xml:space="preserve">      4.外商和港澳台投资企业</t>
    <phoneticPr fontId="7" type="noConversion"/>
  </si>
  <si>
    <t>投 资 和 房 地 产</t>
    <phoneticPr fontId="7" type="noConversion"/>
  </si>
  <si>
    <r>
      <t>注：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、工业总产值绝对数按当年价计算，增长速度按可比价计算。</t>
    </r>
    <phoneticPr fontId="7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</si>
  <si>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</si>
  <si>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 xml:space="preserve">  —10 —</t>
    <phoneticPr fontId="7" type="noConversion"/>
  </si>
  <si>
    <t xml:space="preserve">    2、地税税收含大企业局数据。</t>
    <phoneticPr fontId="7" type="noConversion"/>
  </si>
  <si>
    <r>
      <t>注：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、国税收入不含免抵调库。</t>
    </r>
    <phoneticPr fontId="7" type="noConversion"/>
  </si>
  <si>
    <t xml:space="preserve">      本期新开（户）</t>
    <phoneticPr fontId="7" type="noConversion"/>
  </si>
  <si>
    <t xml:space="preserve">    #个体户（户）</t>
    <phoneticPr fontId="7" type="noConversion"/>
  </si>
  <si>
    <t>一、市场主体（户）</t>
    <phoneticPr fontId="7" type="noConversion"/>
  </si>
  <si>
    <r>
      <t>二、</t>
    </r>
    <r>
      <rPr>
        <sz val="7"/>
        <rFont val="宋体"/>
        <family val="3"/>
        <charset val="134"/>
      </rPr>
      <t xml:space="preserve">  </t>
    </r>
    <r>
      <rPr>
        <sz val="10.5"/>
        <rFont val="宋体"/>
        <family val="3"/>
        <charset val="134"/>
      </rPr>
      <t>交通运输</t>
    </r>
    <phoneticPr fontId="7" type="noConversion"/>
  </si>
  <si>
    <r>
      <t>三、</t>
    </r>
    <r>
      <rPr>
        <sz val="7"/>
        <rFont val="宋体"/>
        <family val="3"/>
        <charset val="134"/>
      </rPr>
      <t xml:space="preserve">  </t>
    </r>
    <r>
      <rPr>
        <sz val="10.5"/>
        <rFont val="宋体"/>
        <family val="3"/>
        <charset val="134"/>
      </rPr>
      <t>旅游业</t>
    </r>
    <phoneticPr fontId="7" type="noConversion"/>
  </si>
  <si>
    <t>市场主体、交通运输、旅游</t>
    <phoneticPr fontId="7" type="noConversion"/>
  </si>
  <si>
    <t xml:space="preserve">    3.合同利用外资 （万美元）</t>
    <phoneticPr fontId="7" type="noConversion"/>
  </si>
  <si>
    <t xml:space="preserve">    4.实际利用外资 （万美元）</t>
    <phoneticPr fontId="7" type="noConversion"/>
  </si>
  <si>
    <t>一、社会消费品零售总额</t>
    <phoneticPr fontId="7" type="noConversion"/>
  </si>
  <si>
    <t xml:space="preserve"> 生产总值</t>
    <phoneticPr fontId="7" type="noConversion"/>
  </si>
  <si>
    <t>二、规模以上工业总产值</t>
    <phoneticPr fontId="7" type="noConversion"/>
  </si>
  <si>
    <t xml:space="preserve">    1.增城经济开发区核心区</t>
    <phoneticPr fontId="7" type="noConversion"/>
  </si>
  <si>
    <t xml:space="preserve">  增城经济开发区核心区</t>
    <phoneticPr fontId="43" type="noConversion"/>
  </si>
  <si>
    <t xml:space="preserve">  增城经济开发区核心区</t>
    <phoneticPr fontId="7" type="noConversion"/>
  </si>
  <si>
    <t xml:space="preserve">      生产总值构成（%）</t>
    <phoneticPr fontId="7" type="noConversion"/>
  </si>
  <si>
    <t xml:space="preserve">三、对外经济贸易
   </t>
    <phoneticPr fontId="7" type="noConversion"/>
  </si>
  <si>
    <r>
      <t>注：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、交通运输数据不包含非交通系统数据。</t>
    </r>
    <phoneticPr fontId="7" type="noConversion"/>
  </si>
  <si>
    <t>1-9月
累计</t>
    <phoneticPr fontId="7" type="noConversion"/>
  </si>
  <si>
    <t>1-9月
累计</t>
    <phoneticPr fontId="43" type="noConversion"/>
  </si>
  <si>
    <t>1-9月
累计</t>
    <phoneticPr fontId="7" type="noConversion"/>
  </si>
  <si>
    <t>1-9月
累计</t>
    <phoneticPr fontId="7" type="noConversion"/>
  </si>
  <si>
    <t xml:space="preserve">    2.各镇（街）总产值</t>
    <phoneticPr fontId="7" type="noConversion"/>
  </si>
  <si>
    <t>—</t>
    <phoneticPr fontId="43" type="noConversion"/>
  </si>
  <si>
    <r>
      <t>-0.54</t>
    </r>
    <r>
      <rPr>
        <sz val="10.5"/>
        <rFont val="宋体"/>
        <family val="3"/>
        <charset val="134"/>
      </rPr>
      <t>点</t>
    </r>
    <phoneticPr fontId="7" type="noConversion"/>
  </si>
  <si>
    <r>
      <t>-1.53</t>
    </r>
    <r>
      <rPr>
        <sz val="10.5"/>
        <rFont val="宋体"/>
        <family val="3"/>
        <charset val="134"/>
      </rPr>
      <t>点</t>
    </r>
    <phoneticPr fontId="7" type="noConversion"/>
  </si>
  <si>
    <r>
      <t>2.07</t>
    </r>
    <r>
      <rPr>
        <sz val="10.5"/>
        <rFont val="宋体"/>
        <family val="3"/>
        <charset val="134"/>
      </rPr>
      <t>点</t>
    </r>
    <phoneticPr fontId="7" type="noConversion"/>
  </si>
  <si>
    <r>
      <t>20</t>
    </r>
    <r>
      <rPr>
        <sz val="10.5"/>
        <rFont val="宋体"/>
        <family val="3"/>
        <charset val="134"/>
      </rPr>
      <t>倍</t>
    </r>
    <phoneticPr fontId="7" type="noConversion"/>
  </si>
  <si>
    <r>
      <t>8.64</t>
    </r>
    <r>
      <rPr>
        <sz val="10.5"/>
        <rFont val="宋体"/>
        <family val="3"/>
        <charset val="134"/>
      </rPr>
      <t>点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</si>
</sst>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0_);[Red]\(0.00\)"/>
    <numFmt numFmtId="179" formatCode="0_);[Red]\(0\)"/>
    <numFmt numFmtId="180" formatCode="0.0_ "/>
  </numFmts>
  <fonts count="48" x14ac:knownFonts="1">
    <font>
      <sz val="12"/>
      <name val="宋体"/>
      <charset val="134"/>
    </font>
    <font>
      <sz val="14"/>
      <name val="华文中宋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color indexed="10"/>
      <name val="宋体"/>
      <family val="3"/>
      <charset val="134"/>
    </font>
    <font>
      <sz val="10"/>
      <name val="Arial"/>
      <family val="2"/>
    </font>
    <font>
      <b/>
      <sz val="36"/>
      <name val="隶书"/>
      <family val="3"/>
      <charset val="134"/>
    </font>
    <font>
      <sz val="24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2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7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12">
    <xf numFmtId="0" fontId="0" fillId="0" borderId="0">
      <alignment vertical="center"/>
    </xf>
    <xf numFmtId="0" fontId="13" fillId="0" borderId="1" applyNumberFormat="0" applyFill="0" applyAlignment="0" applyProtection="0">
      <alignment vertical="center"/>
    </xf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/>
    <xf numFmtId="0" fontId="1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/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2" fillId="0" borderId="0"/>
    <xf numFmtId="0" fontId="14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/>
    <xf numFmtId="0" fontId="42" fillId="16" borderId="5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7" fillId="17" borderId="6" applyNumberFormat="0" applyAlignment="0" applyProtection="0">
      <alignment vertical="center"/>
    </xf>
    <xf numFmtId="0" fontId="42" fillId="0" borderId="0"/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32" fillId="22" borderId="7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7" borderId="9" applyNumberFormat="0" applyAlignment="0" applyProtection="0">
      <alignment vertical="center"/>
    </xf>
    <xf numFmtId="0" fontId="39" fillId="13" borderId="6" applyNumberFormat="0" applyAlignment="0" applyProtection="0">
      <alignment vertical="center"/>
    </xf>
    <xf numFmtId="0" fontId="40" fillId="17" borderId="9" applyNumberFormat="0" applyAlignment="0" applyProtection="0">
      <alignment vertical="center"/>
    </xf>
    <xf numFmtId="0" fontId="10" fillId="0" borderId="0"/>
    <xf numFmtId="0" fontId="41" fillId="23" borderId="0" applyNumberFormat="0" applyBorder="0" applyAlignment="0" applyProtection="0">
      <alignment vertical="center"/>
    </xf>
    <xf numFmtId="0" fontId="42" fillId="16" borderId="5" applyNumberFormat="0" applyFont="0" applyAlignment="0" applyProtection="0">
      <alignment vertical="center"/>
    </xf>
    <xf numFmtId="0" fontId="42" fillId="0" borderId="0"/>
    <xf numFmtId="0" fontId="10" fillId="0" borderId="0"/>
    <xf numFmtId="0" fontId="47" fillId="0" borderId="0">
      <alignment vertical="center"/>
    </xf>
  </cellStyleXfs>
  <cellXfs count="22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3" fillId="0" borderId="15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9" xfId="0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vertical="center" wrapText="1"/>
    </xf>
    <xf numFmtId="179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7" fontId="3" fillId="0" borderId="18" xfId="0" applyNumberFormat="1" applyFont="1" applyBorder="1" applyAlignment="1">
      <alignment vertical="center" wrapText="1"/>
    </xf>
    <xf numFmtId="176" fontId="3" fillId="0" borderId="12" xfId="7" applyNumberFormat="1" applyFont="1" applyBorder="1" applyAlignment="1">
      <alignment horizontal="right" vertical="center" wrapText="1"/>
    </xf>
    <xf numFmtId="176" fontId="3" fillId="0" borderId="20" xfId="7" applyNumberFormat="1" applyFont="1" applyBorder="1" applyAlignment="1">
      <alignment horizontal="right" vertical="center" wrapText="1"/>
    </xf>
    <xf numFmtId="0" fontId="9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177" fontId="3" fillId="0" borderId="15" xfId="0" applyNumberFormat="1" applyFont="1" applyBorder="1" applyAlignment="1">
      <alignment vertical="center" wrapText="1"/>
    </xf>
    <xf numFmtId="176" fontId="3" fillId="0" borderId="20" xfId="0" applyNumberFormat="1" applyFont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180" fontId="3" fillId="0" borderId="16" xfId="0" applyNumberFormat="1" applyFont="1" applyBorder="1" applyAlignment="1">
      <alignment vertical="center"/>
    </xf>
    <xf numFmtId="176" fontId="3" fillId="0" borderId="16" xfId="7" applyNumberFormat="1" applyFont="1" applyBorder="1" applyAlignment="1">
      <alignment horizontal="right" vertical="center" wrapText="1"/>
    </xf>
    <xf numFmtId="0" fontId="42" fillId="0" borderId="0" xfId="0" applyFont="1">
      <alignment vertical="center"/>
    </xf>
    <xf numFmtId="0" fontId="42" fillId="0" borderId="0" xfId="0" applyFont="1" applyBorder="1">
      <alignment vertical="center"/>
    </xf>
    <xf numFmtId="0" fontId="42" fillId="0" borderId="0" xfId="0" applyFont="1" applyFill="1" applyAlignment="1">
      <alignment vertical="center"/>
    </xf>
    <xf numFmtId="176" fontId="42" fillId="0" borderId="0" xfId="0" applyNumberFormat="1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horizontal="center" vertical="center"/>
    </xf>
    <xf numFmtId="178" fontId="42" fillId="0" borderId="0" xfId="0" applyNumberFormat="1" applyFont="1">
      <alignment vertical="center"/>
    </xf>
    <xf numFmtId="0" fontId="42" fillId="0" borderId="18" xfId="0" applyFont="1" applyBorder="1" applyAlignment="1">
      <alignment vertical="center"/>
    </xf>
    <xf numFmtId="1" fontId="3" fillId="0" borderId="18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9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1" fontId="42" fillId="0" borderId="0" xfId="0" applyNumberFormat="1" applyFont="1" applyAlignment="1">
      <alignment vertical="center"/>
    </xf>
    <xf numFmtId="2" fontId="42" fillId="0" borderId="0" xfId="0" applyNumberFormat="1" applyFont="1" applyFill="1" applyAlignment="1">
      <alignment vertical="center"/>
    </xf>
    <xf numFmtId="2" fontId="42" fillId="0" borderId="0" xfId="0" applyNumberFormat="1" applyFont="1" applyAlignment="1">
      <alignment horizontal="center" vertical="center"/>
    </xf>
    <xf numFmtId="2" fontId="42" fillId="0" borderId="0" xfId="0" applyNumberFormat="1" applyFont="1">
      <alignment vertical="center"/>
    </xf>
    <xf numFmtId="177" fontId="3" fillId="0" borderId="18" xfId="78" applyNumberFormat="1" applyFont="1" applyBorder="1" applyAlignment="1">
      <alignment horizontal="right" vertical="center" wrapText="1"/>
    </xf>
    <xf numFmtId="176" fontId="3" fillId="0" borderId="20" xfId="78" applyNumberFormat="1" applyFont="1" applyBorder="1" applyAlignment="1">
      <alignment horizontal="right" vertical="center"/>
    </xf>
    <xf numFmtId="176" fontId="3" fillId="0" borderId="20" xfId="0" applyNumberFormat="1" applyFont="1" applyFill="1" applyBorder="1" applyAlignment="1">
      <alignment vertical="center" wrapText="1"/>
    </xf>
    <xf numFmtId="0" fontId="42" fillId="0" borderId="20" xfId="0" applyFont="1" applyBorder="1" applyAlignment="1">
      <alignment vertical="center"/>
    </xf>
    <xf numFmtId="177" fontId="3" fillId="0" borderId="18" xfId="78" applyNumberFormat="1" applyFont="1" applyBorder="1" applyAlignment="1">
      <alignment vertical="center"/>
    </xf>
    <xf numFmtId="176" fontId="3" fillId="0" borderId="20" xfId="78" applyNumberFormat="1" applyFont="1" applyBorder="1" applyAlignment="1">
      <alignment vertical="center" wrapText="1"/>
    </xf>
    <xf numFmtId="177" fontId="3" fillId="0" borderId="15" xfId="78" applyNumberFormat="1" applyFont="1" applyBorder="1" applyAlignment="1">
      <alignment vertical="center"/>
    </xf>
    <xf numFmtId="176" fontId="3" fillId="0" borderId="16" xfId="78" applyNumberFormat="1" applyFont="1" applyBorder="1" applyAlignment="1">
      <alignment vertical="center" wrapText="1"/>
    </xf>
    <xf numFmtId="179" fontId="3" fillId="0" borderId="18" xfId="0" applyNumberFormat="1" applyFont="1" applyBorder="1" applyAlignment="1">
      <alignment horizontal="right" vertical="center" wrapText="1"/>
    </xf>
    <xf numFmtId="0" fontId="3" fillId="0" borderId="15" xfId="0" applyFont="1" applyFill="1" applyBorder="1" applyAlignment="1">
      <alignment vertical="center" wrapText="1"/>
    </xf>
    <xf numFmtId="178" fontId="3" fillId="0" borderId="18" xfId="80" applyNumberFormat="1" applyFont="1" applyBorder="1" applyAlignment="1">
      <alignment vertical="center"/>
    </xf>
    <xf numFmtId="180" fontId="3" fillId="0" borderId="20" xfId="80" applyNumberFormat="1" applyFont="1" applyBorder="1" applyAlignment="1">
      <alignment vertical="center"/>
    </xf>
    <xf numFmtId="178" fontId="3" fillId="0" borderId="15" xfId="80" applyNumberFormat="1" applyFont="1" applyBorder="1" applyAlignment="1">
      <alignment vertical="center"/>
    </xf>
    <xf numFmtId="180" fontId="3" fillId="0" borderId="16" xfId="80" applyNumberFormat="1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2" fontId="3" fillId="0" borderId="15" xfId="0" applyNumberFormat="1" applyFont="1" applyBorder="1" applyAlignment="1">
      <alignment vertical="center"/>
    </xf>
    <xf numFmtId="180" fontId="3" fillId="0" borderId="12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177" fontId="3" fillId="0" borderId="19" xfId="80" applyNumberFormat="1" applyFont="1" applyFill="1" applyBorder="1" applyAlignment="1">
      <alignment horizontal="right" vertical="center" wrapText="1"/>
    </xf>
    <xf numFmtId="176" fontId="3" fillId="0" borderId="20" xfId="109" applyNumberFormat="1" applyFont="1" applyBorder="1" applyAlignment="1">
      <alignment horizontal="right" vertical="center" wrapText="1"/>
    </xf>
    <xf numFmtId="177" fontId="3" fillId="0" borderId="18" xfId="0" applyNumberFormat="1" applyFont="1" applyBorder="1" applyAlignment="1">
      <alignment horizontal="right" vertical="center" wrapText="1"/>
    </xf>
    <xf numFmtId="180" fontId="42" fillId="0" borderId="0" xfId="0" applyNumberFormat="1" applyFont="1">
      <alignment vertical="center"/>
    </xf>
    <xf numFmtId="180" fontId="2" fillId="0" borderId="0" xfId="0" applyNumberFormat="1" applyFont="1" applyFill="1" applyAlignment="1">
      <alignment horizontal="center" vertical="center"/>
    </xf>
    <xf numFmtId="180" fontId="42" fillId="0" borderId="0" xfId="0" applyNumberFormat="1" applyFont="1" applyFill="1" applyAlignment="1">
      <alignment vertical="center"/>
    </xf>
    <xf numFmtId="180" fontId="2" fillId="0" borderId="0" xfId="0" applyNumberFormat="1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180" fontId="3" fillId="0" borderId="2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80" fontId="3" fillId="0" borderId="20" xfId="8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80" fontId="3" fillId="0" borderId="12" xfId="110" applyNumberFormat="1" applyFont="1" applyFill="1" applyBorder="1" applyAlignment="1">
      <alignment vertical="center" wrapText="1"/>
    </xf>
    <xf numFmtId="180" fontId="3" fillId="0" borderId="2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76" fontId="3" fillId="0" borderId="18" xfId="0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vertical="center" wrapText="1"/>
    </xf>
    <xf numFmtId="0" fontId="42" fillId="0" borderId="0" xfId="0" applyFont="1" applyBorder="1" applyAlignment="1">
      <alignment horizontal="center" vertical="center"/>
    </xf>
    <xf numFmtId="176" fontId="4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2" fillId="25" borderId="0" xfId="0" applyFont="1" applyFill="1" applyAlignment="1">
      <alignment horizontal="center" vertical="center"/>
    </xf>
    <xf numFmtId="0" fontId="2" fillId="25" borderId="19" xfId="0" applyFont="1" applyFill="1" applyBorder="1" applyAlignment="1">
      <alignment horizontal="left" vertical="center"/>
    </xf>
    <xf numFmtId="0" fontId="2" fillId="25" borderId="19" xfId="0" applyFont="1" applyFill="1" applyBorder="1" applyAlignment="1">
      <alignment horizontal="center" vertical="center" wrapText="1"/>
    </xf>
    <xf numFmtId="0" fontId="2" fillId="25" borderId="19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0" fontId="7" fillId="25" borderId="0" xfId="0" applyFont="1" applyFill="1" applyAlignment="1"/>
    <xf numFmtId="0" fontId="42" fillId="25" borderId="0" xfId="0" applyFont="1" applyFill="1" applyAlignment="1">
      <alignment vertical="center"/>
    </xf>
    <xf numFmtId="0" fontId="3" fillId="25" borderId="0" xfId="0" applyFont="1" applyFill="1" applyAlignment="1">
      <alignment vertical="center"/>
    </xf>
    <xf numFmtId="176" fontId="3" fillId="0" borderId="18" xfId="109" applyNumberFormat="1" applyFont="1" applyFill="1" applyBorder="1" applyAlignment="1">
      <alignment vertical="center" wrapText="1"/>
    </xf>
    <xf numFmtId="176" fontId="3" fillId="0" borderId="20" xfId="109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2" fillId="0" borderId="0" xfId="0" applyFont="1" applyAlignment="1">
      <alignment horizontal="right" vertical="center"/>
    </xf>
    <xf numFmtId="10" fontId="42" fillId="0" borderId="0" xfId="0" applyNumberFormat="1" applyFont="1">
      <alignment vertical="center"/>
    </xf>
    <xf numFmtId="2" fontId="42" fillId="0" borderId="0" xfId="0" applyNumberFormat="1" applyFont="1" applyAlignment="1">
      <alignment vertical="center"/>
    </xf>
    <xf numFmtId="176" fontId="7" fillId="25" borderId="0" xfId="0" applyNumberFormat="1" applyFont="1" applyFill="1" applyAlignment="1"/>
    <xf numFmtId="0" fontId="46" fillId="0" borderId="0" xfId="0" applyFont="1">
      <alignment vertical="center"/>
    </xf>
    <xf numFmtId="0" fontId="42" fillId="0" borderId="18" xfId="0" applyFont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180" fontId="3" fillId="0" borderId="12" xfId="80" applyNumberFormat="1" applyFont="1" applyBorder="1" applyAlignment="1">
      <alignment horizontal="right" vertical="center"/>
    </xf>
    <xf numFmtId="180" fontId="3" fillId="0" borderId="20" xfId="0" applyNumberFormat="1" applyFont="1" applyBorder="1" applyAlignment="1">
      <alignment horizontal="right" vertical="center" wrapText="1"/>
    </xf>
    <xf numFmtId="177" fontId="3" fillId="0" borderId="15" xfId="0" applyNumberFormat="1" applyFont="1" applyBorder="1" applyAlignment="1">
      <alignment horizontal="right" vertical="center" wrapText="1"/>
    </xf>
    <xf numFmtId="49" fontId="3" fillId="0" borderId="20" xfId="110" quotePrefix="1" applyNumberFormat="1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177" fontId="3" fillId="0" borderId="18" xfId="109" applyNumberFormat="1" applyFont="1" applyFill="1" applyBorder="1" applyAlignment="1">
      <alignment vertical="center" wrapText="1"/>
    </xf>
    <xf numFmtId="177" fontId="3" fillId="0" borderId="11" xfId="109" applyNumberFormat="1" applyFont="1" applyFill="1" applyBorder="1" applyAlignment="1">
      <alignment vertical="center" wrapText="1"/>
    </xf>
    <xf numFmtId="176" fontId="3" fillId="0" borderId="12" xfId="0" applyNumberFormat="1" applyFont="1" applyBorder="1" applyAlignment="1">
      <alignment vertical="center" wrapText="1"/>
    </xf>
    <xf numFmtId="176" fontId="42" fillId="0" borderId="0" xfId="0" applyNumberFormat="1" applyFont="1" applyAlignment="1">
      <alignment horizontal="right" vertical="center"/>
    </xf>
    <xf numFmtId="49" fontId="3" fillId="0" borderId="16" xfId="110" quotePrefix="1" applyNumberFormat="1" applyFont="1" applyFill="1" applyBorder="1" applyAlignment="1">
      <alignment horizontal="right" vertical="center" wrapText="1"/>
    </xf>
    <xf numFmtId="179" fontId="42" fillId="0" borderId="0" xfId="0" applyNumberFormat="1" applyFont="1" applyFill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179" fontId="3" fillId="0" borderId="24" xfId="7" applyNumberFormat="1" applyFont="1" applyFill="1" applyBorder="1" applyAlignment="1">
      <alignment horizontal="right" vertical="center" wrapText="1"/>
    </xf>
    <xf numFmtId="176" fontId="3" fillId="0" borderId="31" xfId="7" applyNumberFormat="1" applyFont="1" applyFill="1" applyBorder="1" applyAlignment="1">
      <alignment horizontal="right" vertical="center" wrapText="1"/>
    </xf>
    <xf numFmtId="179" fontId="3" fillId="0" borderId="22" xfId="7" applyNumberFormat="1" applyFont="1" applyFill="1" applyBorder="1" applyAlignment="1">
      <alignment horizontal="right" vertical="center" wrapText="1"/>
    </xf>
    <xf numFmtId="176" fontId="3" fillId="0" borderId="33" xfId="7" applyNumberFormat="1" applyFont="1" applyFill="1" applyBorder="1" applyAlignment="1">
      <alignment horizontal="right" vertical="center" wrapText="1"/>
    </xf>
    <xf numFmtId="179" fontId="3" fillId="0" borderId="33" xfId="7" applyNumberFormat="1" applyFont="1" applyFill="1" applyBorder="1" applyAlignment="1">
      <alignment horizontal="right" vertical="center" wrapText="1"/>
    </xf>
    <xf numFmtId="179" fontId="3" fillId="0" borderId="23" xfId="7" applyNumberFormat="1" applyFont="1" applyFill="1" applyBorder="1" applyAlignment="1">
      <alignment horizontal="right" vertical="center" wrapText="1"/>
    </xf>
    <xf numFmtId="176" fontId="3" fillId="0" borderId="29" xfId="7" applyNumberFormat="1" applyFont="1" applyFill="1" applyBorder="1" applyAlignment="1">
      <alignment horizontal="right" vertical="center" wrapText="1"/>
    </xf>
    <xf numFmtId="0" fontId="2" fillId="0" borderId="34" xfId="0" applyFont="1" applyBorder="1" applyAlignment="1">
      <alignment horizontal="left" vertical="center" wrapText="1"/>
    </xf>
    <xf numFmtId="1" fontId="3" fillId="0" borderId="35" xfId="0" applyNumberFormat="1" applyFont="1" applyFill="1" applyBorder="1" applyAlignment="1">
      <alignment horizontal="right" vertical="center" wrapText="1"/>
    </xf>
    <xf numFmtId="176" fontId="3" fillId="0" borderId="36" xfId="0" applyNumberFormat="1" applyFont="1" applyBorder="1" applyAlignment="1">
      <alignment horizontal="right" vertical="center" wrapText="1"/>
    </xf>
    <xf numFmtId="177" fontId="3" fillId="0" borderId="18" xfId="80" applyNumberFormat="1" applyFont="1" applyFill="1" applyBorder="1" applyAlignment="1">
      <alignment horizontal="right" vertical="center" wrapText="1"/>
    </xf>
    <xf numFmtId="176" fontId="42" fillId="0" borderId="17" xfId="0" applyNumberFormat="1" applyFont="1" applyBorder="1">
      <alignment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/>
    <xf numFmtId="176" fontId="42" fillId="0" borderId="0" xfId="0" applyNumberFormat="1" applyFont="1" applyFill="1" applyAlignment="1"/>
    <xf numFmtId="176" fontId="4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8" fontId="3" fillId="0" borderId="1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57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24" borderId="10" xfId="0" applyNumberFormat="1" applyFont="1" applyFill="1" applyBorder="1" applyAlignment="1">
      <alignment horizontal="center" vertical="center" wrapText="1"/>
    </xf>
    <xf numFmtId="0" fontId="2" fillId="24" borderId="14" xfId="0" applyNumberFormat="1" applyFont="1" applyFill="1" applyBorder="1" applyAlignment="1">
      <alignment horizontal="center" vertical="center" wrapText="1"/>
    </xf>
    <xf numFmtId="0" fontId="2" fillId="24" borderId="11" xfId="0" applyNumberFormat="1" applyFont="1" applyFill="1" applyBorder="1" applyAlignment="1">
      <alignment horizontal="center" vertical="center" wrapText="1"/>
    </xf>
    <xf numFmtId="0" fontId="2" fillId="24" borderId="15" xfId="0" applyNumberFormat="1" applyFont="1" applyFill="1" applyBorder="1" applyAlignment="1">
      <alignment horizontal="center" vertical="center" wrapText="1"/>
    </xf>
    <xf numFmtId="0" fontId="2" fillId="24" borderId="12" xfId="0" applyNumberFormat="1" applyFont="1" applyFill="1" applyBorder="1" applyAlignment="1">
      <alignment horizontal="center" vertical="center" wrapText="1"/>
    </xf>
    <xf numFmtId="0" fontId="2" fillId="24" borderId="16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24" borderId="18" xfId="0" applyNumberFormat="1" applyFont="1" applyFill="1" applyBorder="1" applyAlignment="1">
      <alignment horizontal="center" vertical="center" wrapText="1"/>
    </xf>
    <xf numFmtId="0" fontId="2" fillId="24" borderId="2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2" fillId="25" borderId="10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0" fontId="2" fillId="25" borderId="12" xfId="0" applyFont="1" applyFill="1" applyBorder="1" applyAlignment="1">
      <alignment horizontal="center" vertical="center" wrapText="1"/>
    </xf>
    <xf numFmtId="0" fontId="2" fillId="25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12">
    <cellStyle name="_ET_STYLE_NoName_00_" xfId="12"/>
    <cellStyle name="_ET_STYLE_NoName_00_ 2" xfId="2"/>
    <cellStyle name="_ET_STYLE_NoName_00_ 4" xfId="4"/>
    <cellStyle name="_ET_STYLE_NoName_00_ 5" xfId="14"/>
    <cellStyle name="0,0_x000d__x000a_NA_x000d__x000a_" xfId="17"/>
    <cellStyle name="20% - 輔色1" xfId="21"/>
    <cellStyle name="20% - 輔色2" xfId="22"/>
    <cellStyle name="20% - 輔色3" xfId="25"/>
    <cellStyle name="20% - 輔色4" xfId="27"/>
    <cellStyle name="20% - 輔色5" xfId="32"/>
    <cellStyle name="20% - 輔色6" xfId="37"/>
    <cellStyle name="20% - 强调文字颜色 1" xfId="41" builtinId="30" customBuiltin="1"/>
    <cellStyle name="20% - 强调文字颜色 2" xfId="42" builtinId="34" customBuiltin="1"/>
    <cellStyle name="20% - 强调文字颜色 3" xfId="43" builtinId="38" customBuiltin="1"/>
    <cellStyle name="20% - 强调文字颜色 4" xfId="44" builtinId="42" customBuiltin="1"/>
    <cellStyle name="20% - 强调文字颜色 5" xfId="45" builtinId="46" customBuiltin="1"/>
    <cellStyle name="20% - 强调文字颜色 6" xfId="46" builtinId="50" customBuiltin="1"/>
    <cellStyle name="40% - 輔色1" xfId="24"/>
    <cellStyle name="40% - 輔色2" xfId="29"/>
    <cellStyle name="40% - 輔色3" xfId="31"/>
    <cellStyle name="40% - 輔色4" xfId="35"/>
    <cellStyle name="40% - 輔色5" xfId="16"/>
    <cellStyle name="40% - 輔色6" xfId="47"/>
    <cellStyle name="40% - 强调文字颜色 1" xfId="23" builtinId="31" customBuiltin="1"/>
    <cellStyle name="40% - 强调文字颜色 2" xfId="26" builtinId="35" customBuiltin="1"/>
    <cellStyle name="40% - 强调文字颜色 3" xfId="28" builtinId="39" customBuiltin="1"/>
    <cellStyle name="40% - 强调文字颜色 4" xfId="33" builtinId="43" customBuiltin="1"/>
    <cellStyle name="40% - 强调文字颜色 5" xfId="38" builtinId="47" customBuiltin="1"/>
    <cellStyle name="40% - 强调文字颜色 6" xfId="18" builtinId="51" customBuiltin="1"/>
    <cellStyle name="60% - 輔色1" xfId="34"/>
    <cellStyle name="60% - 輔色2" xfId="39"/>
    <cellStyle name="60% - 輔色3" xfId="19"/>
    <cellStyle name="60% - 輔色4" xfId="48"/>
    <cellStyle name="60% - 輔色5" xfId="51"/>
    <cellStyle name="60% - 輔色6" xfId="53"/>
    <cellStyle name="60% - 强调文字颜色 1" xfId="55" builtinId="32" customBuiltin="1"/>
    <cellStyle name="60% - 强调文字颜色 2" xfId="5" builtinId="36" customBuiltin="1"/>
    <cellStyle name="60% - 强调文字颜色 3" xfId="15" builtinId="40" customBuiltin="1"/>
    <cellStyle name="60% - 强调文字颜色 4" xfId="57" builtinId="44" customBuiltin="1"/>
    <cellStyle name="60% - 强调文字颜色 5" xfId="59" builtinId="48" customBuiltin="1"/>
    <cellStyle name="60% - 强调文字颜色 6" xfId="60" builtinId="52" customBuiltin="1"/>
    <cellStyle name="Style 1" xfId="61"/>
    <cellStyle name="備註" xfId="62"/>
    <cellStyle name="标题" xfId="13" builtinId="15" customBuiltin="1"/>
    <cellStyle name="标题 1" xfId="63" builtinId="16" customBuiltin="1"/>
    <cellStyle name="标题 2" xfId="1" builtinId="17" customBuiltin="1"/>
    <cellStyle name="标题 3" xfId="56" builtinId="18" customBuiltin="1"/>
    <cellStyle name="标题 4" xfId="6" builtinId="19" customBuiltin="1"/>
    <cellStyle name="標題" xfId="9"/>
    <cellStyle name="標題 1" xfId="49"/>
    <cellStyle name="標題 2" xfId="50"/>
    <cellStyle name="標題 3" xfId="54"/>
    <cellStyle name="標題 4" xfId="64"/>
    <cellStyle name="差" xfId="30" builtinId="27" customBuiltin="1"/>
    <cellStyle name="常规" xfId="0" builtinId="0"/>
    <cellStyle name="常规 12" xfId="52"/>
    <cellStyle name="常规 18" xfId="10"/>
    <cellStyle name="常规 18 2" xfId="65"/>
    <cellStyle name="常规 2" xfId="111"/>
    <cellStyle name="常规 21 2" xfId="20"/>
    <cellStyle name="常规 23" xfId="11"/>
    <cellStyle name="常规 28" xfId="66"/>
    <cellStyle name="常规 33" xfId="67"/>
    <cellStyle name="常规 34" xfId="68"/>
    <cellStyle name="常规 36" xfId="69"/>
    <cellStyle name="常规 45" xfId="70"/>
    <cellStyle name="常规 46" xfId="71"/>
    <cellStyle name="常规 47" xfId="73"/>
    <cellStyle name="常规 48" xfId="74"/>
    <cellStyle name="常规 49" xfId="76"/>
    <cellStyle name="常规 51" xfId="72"/>
    <cellStyle name="常规 53" xfId="75"/>
    <cellStyle name="常规 54" xfId="77"/>
    <cellStyle name="常规_1" xfId="110"/>
    <cellStyle name="常规_2" xfId="7"/>
    <cellStyle name="常规_3" xfId="78"/>
    <cellStyle name="常规_Sheet3" xfId="109"/>
    <cellStyle name="常规_封面_1" xfId="80"/>
    <cellStyle name="輔色1" xfId="81"/>
    <cellStyle name="輔色2" xfId="82"/>
    <cellStyle name="輔色3" xfId="83"/>
    <cellStyle name="輔色4" xfId="84"/>
    <cellStyle name="輔色5" xfId="85"/>
    <cellStyle name="輔色6" xfId="86"/>
    <cellStyle name="好" xfId="87" builtinId="26" customBuiltin="1"/>
    <cellStyle name="合計" xfId="36"/>
    <cellStyle name="壞" xfId="89"/>
    <cellStyle name="汇总" xfId="90" builtinId="25" customBuiltin="1"/>
    <cellStyle name="计算" xfId="91" builtinId="22" customBuiltin="1"/>
    <cellStyle name="計算方式" xfId="79"/>
    <cellStyle name="检查单元格" xfId="92" builtinId="23" customBuiltin="1"/>
    <cellStyle name="檢查儲存格" xfId="93"/>
    <cellStyle name="解释性文本" xfId="94" builtinId="53" customBuiltin="1"/>
    <cellStyle name="警告文本" xfId="3" builtinId="11" customBuiltin="1"/>
    <cellStyle name="警告文字" xfId="40"/>
    <cellStyle name="連結的儲存格" xfId="95"/>
    <cellStyle name="链接单元格" xfId="96" builtinId="24" customBuiltin="1"/>
    <cellStyle name="强调文字颜色 1" xfId="97" builtinId="29" customBuiltin="1"/>
    <cellStyle name="强调文字颜色 2" xfId="98" builtinId="33" customBuiltin="1"/>
    <cellStyle name="强调文字颜色 3" xfId="99" builtinId="37" customBuiltin="1"/>
    <cellStyle name="强调文字颜色 4" xfId="8" builtinId="41" customBuiltin="1"/>
    <cellStyle name="强调文字颜色 5" xfId="100" builtinId="45" customBuiltin="1"/>
    <cellStyle name="强调文字颜色 6" xfId="101" builtinId="49" customBuiltin="1"/>
    <cellStyle name="适中" xfId="102" builtinId="28" customBuiltin="1"/>
    <cellStyle name="输出" xfId="103" builtinId="21" customBuiltin="1"/>
    <cellStyle name="输入" xfId="104" builtinId="20" customBuiltin="1"/>
    <cellStyle name="輸出" xfId="105"/>
    <cellStyle name="輸入" xfId="88"/>
    <cellStyle name="說明文字" xfId="58"/>
    <cellStyle name="样式 1" xfId="106"/>
    <cellStyle name="中等" xfId="107"/>
    <cellStyle name="注释" xfId="108" builtinId="10" customBuiltin="1"/>
  </cellStyles>
  <dxfs count="3">
    <dxf>
      <font>
        <b/>
        <i/>
        <condense val="0"/>
        <extend val="0"/>
        <color indexed="12"/>
      </font>
      <fill>
        <patternFill>
          <fgColor indexed="64"/>
          <bgColor indexed="10"/>
        </patternFill>
      </fill>
    </dxf>
    <dxf>
      <font>
        <b/>
        <i/>
        <condense val="0"/>
        <extend val="0"/>
        <color indexed="12"/>
      </font>
      <fill>
        <patternFill>
          <fgColor indexed="64"/>
          <bgColor indexed="10"/>
        </patternFill>
      </fill>
    </dxf>
    <dxf>
      <font>
        <b/>
        <i/>
        <condense val="0"/>
        <extend val="0"/>
        <color indexed="12"/>
      </font>
      <fill>
        <patternFill>
          <fgColor indexed="64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SheetLayoutView="100" workbookViewId="0">
      <selection activeCell="D13" sqref="D13"/>
    </sheetView>
  </sheetViews>
  <sheetFormatPr defaultColWidth="9" defaultRowHeight="14.25" x14ac:dyDescent="0.15"/>
  <sheetData>
    <row r="1" spans="1:6" x14ac:dyDescent="0.15">
      <c r="A1" s="38"/>
      <c r="B1" s="39"/>
      <c r="D1" s="39"/>
      <c r="E1" s="39"/>
      <c r="F1" s="40"/>
    </row>
    <row r="2" spans="1:6" x14ac:dyDescent="0.15">
      <c r="A2" s="38"/>
      <c r="B2" s="39"/>
      <c r="D2" s="39"/>
      <c r="E2" s="39"/>
      <c r="F2" s="40"/>
    </row>
    <row r="3" spans="1:6" x14ac:dyDescent="0.15">
      <c r="A3" s="39"/>
      <c r="B3" s="39"/>
      <c r="D3" s="39"/>
      <c r="E3" s="39"/>
      <c r="F3" s="40"/>
    </row>
    <row r="4" spans="1:6" x14ac:dyDescent="0.2">
      <c r="A4" s="41"/>
      <c r="B4" s="41"/>
      <c r="C4" s="41"/>
      <c r="D4" s="41"/>
      <c r="E4" s="41"/>
    </row>
    <row r="5" spans="1:6" x14ac:dyDescent="0.2">
      <c r="A5" s="41"/>
      <c r="B5" s="41"/>
      <c r="C5" s="41"/>
      <c r="D5" s="41"/>
      <c r="E5" s="41"/>
    </row>
    <row r="6" spans="1:6" x14ac:dyDescent="0.2">
      <c r="A6" s="41"/>
      <c r="B6" s="41"/>
      <c r="C6" s="41"/>
      <c r="D6" s="41"/>
      <c r="E6" s="41"/>
    </row>
    <row r="7" spans="1:6" ht="46.5" x14ac:dyDescent="0.15">
      <c r="A7" s="182"/>
      <c r="B7" s="182"/>
      <c r="C7" s="182"/>
      <c r="D7" s="182"/>
      <c r="E7" s="182"/>
    </row>
    <row r="8" spans="1:6" ht="46.5" x14ac:dyDescent="0.15">
      <c r="A8" s="42" t="s">
        <v>0</v>
      </c>
      <c r="B8" s="42"/>
      <c r="C8" s="42"/>
      <c r="D8" s="42"/>
      <c r="E8" s="42"/>
      <c r="F8" s="31"/>
    </row>
    <row r="9" spans="1:6" x14ac:dyDescent="0.15">
      <c r="A9" s="183">
        <v>42979</v>
      </c>
      <c r="B9" s="184"/>
      <c r="C9" s="184"/>
      <c r="D9" s="184"/>
      <c r="E9" s="184"/>
    </row>
    <row r="10" spans="1:6" x14ac:dyDescent="0.15">
      <c r="A10" s="184"/>
      <c r="B10" s="184"/>
      <c r="C10" s="184"/>
      <c r="D10" s="184"/>
      <c r="E10" s="184"/>
    </row>
    <row r="11" spans="1:6" x14ac:dyDescent="0.2">
      <c r="A11" s="41"/>
      <c r="B11" s="41"/>
      <c r="C11" s="41"/>
      <c r="D11" s="41"/>
      <c r="E11" s="41"/>
    </row>
    <row r="12" spans="1:6" x14ac:dyDescent="0.2">
      <c r="A12" s="41"/>
      <c r="B12" s="41"/>
      <c r="C12" s="41"/>
      <c r="D12" s="41"/>
      <c r="E12" s="41"/>
    </row>
  </sheetData>
  <mergeCells count="2">
    <mergeCell ref="A7:E7"/>
    <mergeCell ref="A9:E10"/>
  </mergeCells>
  <phoneticPr fontId="7" type="noConversion"/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H8" sqref="H8"/>
    </sheetView>
  </sheetViews>
  <sheetFormatPr defaultColWidth="9" defaultRowHeight="14.25" x14ac:dyDescent="0.15"/>
  <cols>
    <col min="1" max="1" width="23.125" style="49" customWidth="1"/>
    <col min="2" max="2" width="14.875" style="49" customWidth="1"/>
    <col min="3" max="3" width="14.125" style="49" customWidth="1"/>
    <col min="4" max="4" width="9" style="49"/>
    <col min="5" max="5" width="9.5" style="49" bestFit="1" customWidth="1"/>
    <col min="6" max="16384" width="9" style="49"/>
  </cols>
  <sheetData>
    <row r="1" spans="1:6" ht="30" customHeight="1" x14ac:dyDescent="0.15">
      <c r="A1" s="185" t="s">
        <v>115</v>
      </c>
      <c r="B1" s="185"/>
      <c r="C1" s="185"/>
    </row>
    <row r="2" spans="1:6" ht="30" customHeight="1" thickBot="1" x14ac:dyDescent="0.2">
      <c r="A2" s="186" t="s">
        <v>1</v>
      </c>
      <c r="B2" s="186"/>
      <c r="C2" s="186"/>
    </row>
    <row r="3" spans="1:6" ht="30" customHeight="1" x14ac:dyDescent="0.15">
      <c r="A3" s="187" t="s">
        <v>10</v>
      </c>
      <c r="B3" s="189" t="s">
        <v>180</v>
      </c>
      <c r="C3" s="191" t="s">
        <v>11</v>
      </c>
    </row>
    <row r="4" spans="1:6" ht="30" customHeight="1" thickBot="1" x14ac:dyDescent="0.2">
      <c r="A4" s="188"/>
      <c r="B4" s="190"/>
      <c r="C4" s="192"/>
    </row>
    <row r="5" spans="1:6" ht="30" customHeight="1" x14ac:dyDescent="0.15">
      <c r="A5" s="113" t="s">
        <v>172</v>
      </c>
      <c r="B5" s="114">
        <v>7882629</v>
      </c>
      <c r="C5" s="115">
        <v>5.9605311310999998</v>
      </c>
    </row>
    <row r="6" spans="1:6" ht="30" customHeight="1" x14ac:dyDescent="0.15">
      <c r="A6" s="99" t="s">
        <v>116</v>
      </c>
      <c r="B6" s="23">
        <v>343683</v>
      </c>
      <c r="C6" s="116">
        <v>-0.9</v>
      </c>
    </row>
    <row r="7" spans="1:6" ht="30" customHeight="1" x14ac:dyDescent="0.15">
      <c r="A7" s="99" t="s">
        <v>117</v>
      </c>
      <c r="B7" s="23">
        <v>3844015</v>
      </c>
      <c r="C7" s="116">
        <v>3.6</v>
      </c>
    </row>
    <row r="8" spans="1:6" ht="30" customHeight="1" x14ac:dyDescent="0.15">
      <c r="A8" s="99" t="s">
        <v>118</v>
      </c>
      <c r="B8" s="23">
        <v>3694932</v>
      </c>
      <c r="C8" s="116">
        <v>9.6</v>
      </c>
    </row>
    <row r="9" spans="1:6" ht="30" customHeight="1" x14ac:dyDescent="0.15">
      <c r="A9" s="117" t="s">
        <v>177</v>
      </c>
      <c r="B9" s="118"/>
      <c r="C9" s="119"/>
      <c r="E9" s="142"/>
    </row>
    <row r="10" spans="1:6" ht="30" customHeight="1" x14ac:dyDescent="0.15">
      <c r="A10" s="120" t="s">
        <v>116</v>
      </c>
      <c r="B10" s="121">
        <f>B6/B5*100</f>
        <v>4.3600047649077478</v>
      </c>
      <c r="C10" s="151" t="s">
        <v>186</v>
      </c>
      <c r="E10" s="156"/>
    </row>
    <row r="11" spans="1:6" ht="30" customHeight="1" x14ac:dyDescent="0.15">
      <c r="A11" s="120" t="s">
        <v>117</v>
      </c>
      <c r="B11" s="121">
        <f>B7/B5*100</f>
        <v>48.765646588213144</v>
      </c>
      <c r="C11" s="151" t="s">
        <v>187</v>
      </c>
      <c r="E11" s="156"/>
      <c r="F11" s="52"/>
    </row>
    <row r="12" spans="1:6" ht="30" customHeight="1" thickBot="1" x14ac:dyDescent="0.2">
      <c r="A12" s="122" t="s">
        <v>118</v>
      </c>
      <c r="B12" s="123">
        <f>B8/B5*100</f>
        <v>46.874361333001971</v>
      </c>
      <c r="C12" s="157" t="s">
        <v>188</v>
      </c>
      <c r="E12" s="156"/>
      <c r="F12" s="52"/>
    </row>
    <row r="13" spans="1:6" ht="30" customHeight="1" x14ac:dyDescent="0.15">
      <c r="A13" s="124"/>
      <c r="B13" s="125"/>
      <c r="C13" s="126" t="s">
        <v>119</v>
      </c>
      <c r="E13" s="52"/>
    </row>
  </sheetData>
  <mergeCells count="5">
    <mergeCell ref="A1:C1"/>
    <mergeCell ref="A2:C2"/>
    <mergeCell ref="A3:A4"/>
    <mergeCell ref="B3:B4"/>
    <mergeCell ref="C3:C4"/>
  </mergeCells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SheetLayoutView="100" workbookViewId="0">
      <selection activeCell="G2" sqref="G2"/>
    </sheetView>
  </sheetViews>
  <sheetFormatPr defaultColWidth="9" defaultRowHeight="14.25" x14ac:dyDescent="0.15"/>
  <cols>
    <col min="1" max="1" width="30.25" style="49" customWidth="1"/>
    <col min="2" max="2" width="14.625" style="49" customWidth="1"/>
    <col min="3" max="3" width="9.875" style="49" customWidth="1"/>
    <col min="4" max="16384" width="9" style="49"/>
  </cols>
  <sheetData>
    <row r="1" spans="1:3" ht="19.5" x14ac:dyDescent="0.15">
      <c r="A1" s="185" t="s">
        <v>36</v>
      </c>
      <c r="B1" s="185"/>
      <c r="C1" s="185"/>
    </row>
    <row r="2" spans="1:3" ht="15" thickBot="1" x14ac:dyDescent="0.2">
      <c r="A2" s="186" t="s">
        <v>1</v>
      </c>
      <c r="B2" s="186"/>
      <c r="C2" s="186"/>
    </row>
    <row r="3" spans="1:3" x14ac:dyDescent="0.15">
      <c r="A3" s="195" t="s">
        <v>2</v>
      </c>
      <c r="B3" s="197" t="s">
        <v>180</v>
      </c>
      <c r="C3" s="199" t="s">
        <v>3</v>
      </c>
    </row>
    <row r="4" spans="1:3" ht="27.95" customHeight="1" thickBot="1" x14ac:dyDescent="0.2">
      <c r="A4" s="196"/>
      <c r="B4" s="198"/>
      <c r="C4" s="200"/>
    </row>
    <row r="5" spans="1:3" ht="24.95" customHeight="1" x14ac:dyDescent="0.15">
      <c r="A5" s="21" t="s">
        <v>38</v>
      </c>
      <c r="B5" s="35">
        <v>13225606</v>
      </c>
      <c r="C5" s="36">
        <v>3.1</v>
      </c>
    </row>
    <row r="6" spans="1:3" ht="24.95" customHeight="1" x14ac:dyDescent="0.15">
      <c r="A6" s="21" t="s">
        <v>39</v>
      </c>
      <c r="B6" s="35">
        <v>4463392</v>
      </c>
      <c r="C6" s="37">
        <v>-4.05</v>
      </c>
    </row>
    <row r="7" spans="1:3" ht="24.95" customHeight="1" x14ac:dyDescent="0.15">
      <c r="A7" s="21" t="s">
        <v>40</v>
      </c>
      <c r="B7" s="35">
        <v>12972539</v>
      </c>
      <c r="C7" s="37">
        <v>2.57</v>
      </c>
    </row>
    <row r="8" spans="1:3" ht="24.95" customHeight="1" x14ac:dyDescent="0.15">
      <c r="A8" s="21" t="s">
        <v>173</v>
      </c>
      <c r="B8" s="35">
        <v>11612279</v>
      </c>
      <c r="C8" s="37">
        <v>3</v>
      </c>
    </row>
    <row r="9" spans="1:3" ht="24.95" customHeight="1" x14ac:dyDescent="0.15">
      <c r="A9" s="62" t="s">
        <v>148</v>
      </c>
      <c r="B9" s="35">
        <v>5380545</v>
      </c>
      <c r="C9" s="37">
        <v>-10.93</v>
      </c>
    </row>
    <row r="10" spans="1:3" ht="24.95" customHeight="1" x14ac:dyDescent="0.15">
      <c r="A10" s="62" t="s">
        <v>149</v>
      </c>
      <c r="B10" s="35">
        <v>6231734</v>
      </c>
      <c r="C10" s="37">
        <v>10.74</v>
      </c>
    </row>
    <row r="11" spans="1:3" ht="24.95" customHeight="1" x14ac:dyDescent="0.15">
      <c r="A11" s="21" t="s">
        <v>41</v>
      </c>
      <c r="B11" s="35"/>
      <c r="C11" s="37"/>
    </row>
    <row r="12" spans="1:3" ht="24.95" customHeight="1" x14ac:dyDescent="0.15">
      <c r="A12" s="62" t="s">
        <v>153</v>
      </c>
      <c r="B12" s="35">
        <v>1370290</v>
      </c>
      <c r="C12" s="37">
        <v>46.71</v>
      </c>
    </row>
    <row r="13" spans="1:3" ht="24.95" customHeight="1" x14ac:dyDescent="0.15">
      <c r="A13" s="21" t="s">
        <v>154</v>
      </c>
      <c r="B13" s="35">
        <v>7168</v>
      </c>
      <c r="C13" s="37">
        <v>-48.03</v>
      </c>
    </row>
    <row r="14" spans="1:3" ht="24.95" customHeight="1" x14ac:dyDescent="0.15">
      <c r="A14" s="21" t="s">
        <v>155</v>
      </c>
      <c r="B14" s="35">
        <v>6389442</v>
      </c>
      <c r="C14" s="37">
        <v>-7.55</v>
      </c>
    </row>
    <row r="15" spans="1:3" ht="24.95" customHeight="1" thickBot="1" x14ac:dyDescent="0.2">
      <c r="A15" s="63" t="s">
        <v>156</v>
      </c>
      <c r="B15" s="43">
        <v>3845379</v>
      </c>
      <c r="C15" s="48">
        <v>0.94</v>
      </c>
    </row>
    <row r="16" spans="1:3" ht="24.95" customHeight="1" x14ac:dyDescent="0.15">
      <c r="A16" s="193" t="s">
        <v>158</v>
      </c>
      <c r="B16" s="193"/>
      <c r="C16" s="193"/>
    </row>
    <row r="17" spans="1:3" ht="24.95" customHeight="1" x14ac:dyDescent="0.15">
      <c r="A17" s="194" t="s">
        <v>150</v>
      </c>
      <c r="B17" s="194"/>
      <c r="C17" s="194"/>
    </row>
    <row r="18" spans="1:3" x14ac:dyDescent="0.15">
      <c r="A18" s="54"/>
      <c r="B18" s="54"/>
      <c r="C18" s="13" t="s">
        <v>151</v>
      </c>
    </row>
  </sheetData>
  <mergeCells count="7">
    <mergeCell ref="A1:C1"/>
    <mergeCell ref="A2:C2"/>
    <mergeCell ref="A16:C16"/>
    <mergeCell ref="A17:C17"/>
    <mergeCell ref="A3:A4"/>
    <mergeCell ref="B3:B4"/>
    <mergeCell ref="C3:C4"/>
  </mergeCells>
  <phoneticPr fontId="7" type="noConversion"/>
  <pageMargins left="0.75138888888888888" right="0.75138888888888888" top="1" bottom="1" header="0.51111111111111107" footer="0.51111111111111107"/>
  <pageSetup paperSize="9" scale="130" fitToWidth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4" zoomScaleNormal="100" zoomScaleSheetLayoutView="100" workbookViewId="0">
      <selection activeCell="J5" sqref="J5"/>
    </sheetView>
  </sheetViews>
  <sheetFormatPr defaultColWidth="9" defaultRowHeight="14.25" x14ac:dyDescent="0.15"/>
  <cols>
    <col min="1" max="1" width="28" style="49" customWidth="1"/>
    <col min="2" max="2" width="14.375" style="49" customWidth="1"/>
    <col min="3" max="3" width="12.375" style="49" customWidth="1"/>
    <col min="4" max="16384" width="9" style="49"/>
  </cols>
  <sheetData>
    <row r="1" spans="1:3" ht="24.95" customHeight="1" x14ac:dyDescent="0.15">
      <c r="A1" s="185" t="s">
        <v>4</v>
      </c>
      <c r="B1" s="185"/>
      <c r="C1" s="185"/>
    </row>
    <row r="2" spans="1:3" ht="24.95" customHeight="1" thickBot="1" x14ac:dyDescent="0.2">
      <c r="A2" s="186" t="s">
        <v>5</v>
      </c>
      <c r="B2" s="186"/>
      <c r="C2" s="186"/>
    </row>
    <row r="3" spans="1:3" ht="24.95" customHeight="1" x14ac:dyDescent="0.15">
      <c r="A3" s="195" t="s">
        <v>2</v>
      </c>
      <c r="B3" s="197" t="s">
        <v>180</v>
      </c>
      <c r="C3" s="199" t="s">
        <v>3</v>
      </c>
    </row>
    <row r="4" spans="1:3" ht="24.95" customHeight="1" thickBot="1" x14ac:dyDescent="0.2">
      <c r="A4" s="196"/>
      <c r="B4" s="198"/>
      <c r="C4" s="200"/>
    </row>
    <row r="5" spans="1:3" s="54" customFormat="1" ht="27.95" customHeight="1" x14ac:dyDescent="0.15">
      <c r="A5" s="32" t="s">
        <v>6</v>
      </c>
      <c r="B5" s="33"/>
      <c r="C5" s="34"/>
    </row>
    <row r="6" spans="1:3" ht="27.95" customHeight="1" x14ac:dyDescent="0.15">
      <c r="A6" s="21" t="s">
        <v>174</v>
      </c>
      <c r="B6" s="79">
        <v>3188390</v>
      </c>
      <c r="C6" s="80">
        <v>25.04</v>
      </c>
    </row>
    <row r="7" spans="1:3" ht="27.95" customHeight="1" x14ac:dyDescent="0.15">
      <c r="A7" s="21" t="s">
        <v>184</v>
      </c>
      <c r="B7" s="79">
        <v>10037216</v>
      </c>
      <c r="C7" s="80">
        <v>-6.04</v>
      </c>
    </row>
    <row r="8" spans="1:3" ht="27.95" customHeight="1" x14ac:dyDescent="0.15">
      <c r="A8" s="20" t="s">
        <v>7</v>
      </c>
      <c r="B8" s="35">
        <v>4533790</v>
      </c>
      <c r="C8" s="81">
        <v>-12.09</v>
      </c>
    </row>
    <row r="9" spans="1:3" ht="27.95" customHeight="1" x14ac:dyDescent="0.15">
      <c r="A9" s="21" t="s">
        <v>42</v>
      </c>
      <c r="B9" s="35">
        <v>1869894</v>
      </c>
      <c r="C9" s="81">
        <v>2.21</v>
      </c>
    </row>
    <row r="10" spans="1:3" ht="27.95" customHeight="1" x14ac:dyDescent="0.15">
      <c r="A10" s="21" t="s">
        <v>43</v>
      </c>
      <c r="B10" s="35">
        <v>710423</v>
      </c>
      <c r="C10" s="81">
        <v>-7.29</v>
      </c>
    </row>
    <row r="11" spans="1:3" ht="27.95" customHeight="1" x14ac:dyDescent="0.15">
      <c r="A11" s="21" t="s">
        <v>44</v>
      </c>
      <c r="B11" s="35">
        <v>1953473</v>
      </c>
      <c r="C11" s="81">
        <v>-23.93</v>
      </c>
    </row>
    <row r="12" spans="1:3" ht="27.95" customHeight="1" x14ac:dyDescent="0.15">
      <c r="A12" s="20" t="s">
        <v>8</v>
      </c>
      <c r="B12" s="57"/>
      <c r="C12" s="82"/>
    </row>
    <row r="13" spans="1:3" ht="27.95" customHeight="1" x14ac:dyDescent="0.15">
      <c r="A13" s="21" t="s">
        <v>145</v>
      </c>
      <c r="B13" s="83">
        <v>525868.43681703706</v>
      </c>
      <c r="C13" s="84">
        <v>5.09</v>
      </c>
    </row>
    <row r="14" spans="1:3" ht="27.95" customHeight="1" thickBot="1" x14ac:dyDescent="0.2">
      <c r="A14" s="25" t="s">
        <v>146</v>
      </c>
      <c r="B14" s="85">
        <v>335734.21476703201</v>
      </c>
      <c r="C14" s="86">
        <v>6.02</v>
      </c>
    </row>
    <row r="15" spans="1:3" ht="27.95" customHeight="1" x14ac:dyDescent="0.15">
      <c r="B15" s="54"/>
      <c r="C15" s="15" t="s">
        <v>147</v>
      </c>
    </row>
  </sheetData>
  <mergeCells count="5">
    <mergeCell ref="A1:C1"/>
    <mergeCell ref="A2:C2"/>
    <mergeCell ref="A3:A4"/>
    <mergeCell ref="B3:B4"/>
    <mergeCell ref="C3:C4"/>
  </mergeCells>
  <phoneticPr fontId="7" type="noConversion"/>
  <pageMargins left="0.75138888888888888" right="0.75138888888888888" top="1" bottom="1" header="0.51111111111111107" footer="0.51111111111111107"/>
  <pageSetup paperSize="9" scale="130" fitToWidth="0" orientation="portrait" verticalDpi="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4" zoomScaleSheetLayoutView="100" workbookViewId="0">
      <selection activeCell="N9" sqref="N9"/>
    </sheetView>
  </sheetViews>
  <sheetFormatPr defaultColWidth="9" defaultRowHeight="14.25" x14ac:dyDescent="0.15"/>
  <cols>
    <col min="1" max="1" width="29.5" style="49" customWidth="1"/>
    <col min="2" max="2" width="12.75" style="49" customWidth="1"/>
    <col min="3" max="16384" width="9" style="49"/>
  </cols>
  <sheetData>
    <row r="1" spans="1:16" ht="54" customHeight="1" x14ac:dyDescent="0.15">
      <c r="A1" s="201" t="s">
        <v>96</v>
      </c>
      <c r="B1" s="201"/>
      <c r="C1" s="201"/>
    </row>
    <row r="2" spans="1:16" ht="24.95" customHeight="1" thickBot="1" x14ac:dyDescent="0.2">
      <c r="A2" s="202" t="s">
        <v>9</v>
      </c>
      <c r="B2" s="202"/>
      <c r="C2" s="202"/>
    </row>
    <row r="3" spans="1:16" ht="24.95" customHeight="1" x14ac:dyDescent="0.15">
      <c r="A3" s="195" t="s">
        <v>10</v>
      </c>
      <c r="B3" s="197" t="s">
        <v>180</v>
      </c>
      <c r="C3" s="199" t="s">
        <v>11</v>
      </c>
    </row>
    <row r="4" spans="1:16" ht="24.95" customHeight="1" thickBot="1" x14ac:dyDescent="0.2">
      <c r="A4" s="196"/>
      <c r="B4" s="198"/>
      <c r="C4" s="200"/>
    </row>
    <row r="5" spans="1:16" ht="30" customHeight="1" x14ac:dyDescent="0.15">
      <c r="A5" s="64" t="s">
        <v>64</v>
      </c>
      <c r="B5" s="87">
        <v>10297852</v>
      </c>
      <c r="C5" s="59">
        <v>-3.18</v>
      </c>
    </row>
    <row r="6" spans="1:16" ht="30" customHeight="1" x14ac:dyDescent="0.15">
      <c r="A6" s="65" t="s">
        <v>65</v>
      </c>
      <c r="B6" s="87">
        <v>392569</v>
      </c>
      <c r="C6" s="59">
        <v>13.08</v>
      </c>
      <c r="P6" s="49" t="s">
        <v>159</v>
      </c>
    </row>
    <row r="7" spans="1:16" ht="30" customHeight="1" x14ac:dyDescent="0.15">
      <c r="A7" s="66" t="s">
        <v>66</v>
      </c>
      <c r="B7" s="87">
        <v>65563</v>
      </c>
      <c r="C7" s="59">
        <v>-4.4800000000000004</v>
      </c>
    </row>
    <row r="8" spans="1:16" ht="30" customHeight="1" x14ac:dyDescent="0.15">
      <c r="A8" s="24" t="s">
        <v>67</v>
      </c>
      <c r="B8" s="87">
        <v>590006</v>
      </c>
      <c r="C8" s="59">
        <v>3.79</v>
      </c>
    </row>
    <row r="9" spans="1:16" ht="30" customHeight="1" x14ac:dyDescent="0.15">
      <c r="A9" s="67" t="s">
        <v>68</v>
      </c>
      <c r="B9" s="87">
        <v>380237</v>
      </c>
      <c r="C9" s="59">
        <v>-3.64</v>
      </c>
    </row>
    <row r="10" spans="1:16" ht="30" customHeight="1" x14ac:dyDescent="0.15">
      <c r="A10" s="67" t="s">
        <v>69</v>
      </c>
      <c r="B10" s="87">
        <v>2060061</v>
      </c>
      <c r="C10" s="59">
        <v>15.82</v>
      </c>
    </row>
    <row r="11" spans="1:16" ht="30" customHeight="1" x14ac:dyDescent="0.15">
      <c r="A11" s="67" t="s">
        <v>70</v>
      </c>
      <c r="B11" s="87">
        <v>9727051</v>
      </c>
      <c r="C11" s="59">
        <v>5.51</v>
      </c>
    </row>
    <row r="12" spans="1:16" ht="30" customHeight="1" x14ac:dyDescent="0.15">
      <c r="A12" s="67" t="s">
        <v>71</v>
      </c>
      <c r="B12" s="87">
        <v>6028893</v>
      </c>
      <c r="C12" s="59">
        <v>6.86</v>
      </c>
    </row>
    <row r="13" spans="1:16" ht="30" customHeight="1" thickBot="1" x14ac:dyDescent="0.2">
      <c r="A13" s="68" t="s">
        <v>95</v>
      </c>
      <c r="B13" s="88">
        <v>255.07</v>
      </c>
      <c r="C13" s="152" t="s">
        <v>190</v>
      </c>
    </row>
    <row r="14" spans="1:16" ht="24.95" customHeight="1" x14ac:dyDescent="0.15">
      <c r="A14" s="1"/>
      <c r="B14" s="55"/>
      <c r="C14" s="8" t="s">
        <v>144</v>
      </c>
    </row>
  </sheetData>
  <mergeCells count="5">
    <mergeCell ref="A1:C1"/>
    <mergeCell ref="A2:C2"/>
    <mergeCell ref="A3:A4"/>
    <mergeCell ref="B3:B4"/>
    <mergeCell ref="C3:C4"/>
  </mergeCells>
  <phoneticPr fontId="7" type="noConversion"/>
  <pageMargins left="0.75138888888888888" right="0.75138888888888888" top="1" bottom="1" header="0.51111111111111107" footer="0.51111111111111107"/>
  <pageSetup paperSize="9" scale="130" fitToWidth="0" orientation="portrait" verticalDpi="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9" zoomScaleNormal="100" workbookViewId="0">
      <selection activeCell="G6" sqref="G6"/>
    </sheetView>
  </sheetViews>
  <sheetFormatPr defaultColWidth="9" defaultRowHeight="14.25" x14ac:dyDescent="0.15"/>
  <cols>
    <col min="1" max="1" width="25.875" style="49" customWidth="1"/>
    <col min="2" max="2" width="14.25" style="53" customWidth="1"/>
    <col min="3" max="3" width="10.25" style="49" customWidth="1"/>
    <col min="4" max="16384" width="9" style="49"/>
  </cols>
  <sheetData>
    <row r="1" spans="1:3" ht="24.95" customHeight="1" x14ac:dyDescent="0.15">
      <c r="A1" s="201" t="s">
        <v>12</v>
      </c>
      <c r="B1" s="201"/>
      <c r="C1" s="201"/>
    </row>
    <row r="2" spans="1:3" ht="24.95" customHeight="1" thickBot="1" x14ac:dyDescent="0.2">
      <c r="A2" s="203" t="s">
        <v>1</v>
      </c>
      <c r="B2" s="203"/>
      <c r="C2" s="203"/>
    </row>
    <row r="3" spans="1:3" ht="24.95" customHeight="1" x14ac:dyDescent="0.15">
      <c r="A3" s="204" t="s">
        <v>10</v>
      </c>
      <c r="B3" s="206" t="s">
        <v>181</v>
      </c>
      <c r="C3" s="208" t="s">
        <v>11</v>
      </c>
    </row>
    <row r="4" spans="1:3" ht="24.95" customHeight="1" thickBot="1" x14ac:dyDescent="0.2">
      <c r="A4" s="205"/>
      <c r="B4" s="207"/>
      <c r="C4" s="209"/>
    </row>
    <row r="5" spans="1:3" ht="24.95" customHeight="1" x14ac:dyDescent="0.15">
      <c r="A5" s="159" t="s">
        <v>175</v>
      </c>
      <c r="B5" s="162">
        <v>3185390</v>
      </c>
      <c r="C5" s="163">
        <v>25.07</v>
      </c>
    </row>
    <row r="6" spans="1:3" ht="24.95" customHeight="1" x14ac:dyDescent="0.15">
      <c r="A6" s="160" t="s">
        <v>72</v>
      </c>
      <c r="B6" s="164">
        <v>316245</v>
      </c>
      <c r="C6" s="165">
        <v>-1.84</v>
      </c>
    </row>
    <row r="7" spans="1:3" ht="24.95" customHeight="1" x14ac:dyDescent="0.15">
      <c r="A7" s="160" t="s">
        <v>73</v>
      </c>
      <c r="B7" s="164">
        <v>566414</v>
      </c>
      <c r="C7" s="165">
        <v>-7.41</v>
      </c>
    </row>
    <row r="8" spans="1:3" ht="24.95" customHeight="1" x14ac:dyDescent="0.15">
      <c r="A8" s="160" t="s">
        <v>74</v>
      </c>
      <c r="B8" s="164">
        <v>417727</v>
      </c>
      <c r="C8" s="165">
        <v>-23.9</v>
      </c>
    </row>
    <row r="9" spans="1:3" ht="24.95" customHeight="1" x14ac:dyDescent="0.15">
      <c r="A9" s="160" t="s">
        <v>75</v>
      </c>
      <c r="B9" s="164">
        <v>1494589</v>
      </c>
      <c r="C9" s="165">
        <v>2.69</v>
      </c>
    </row>
    <row r="10" spans="1:3" ht="24.95" customHeight="1" x14ac:dyDescent="0.15">
      <c r="A10" s="160" t="s">
        <v>76</v>
      </c>
      <c r="B10" s="164">
        <v>2308853</v>
      </c>
      <c r="C10" s="165">
        <v>-19.059999999999999</v>
      </c>
    </row>
    <row r="11" spans="1:3" ht="24.95" customHeight="1" x14ac:dyDescent="0.15">
      <c r="A11" s="160" t="s">
        <v>77</v>
      </c>
      <c r="B11" s="164">
        <v>1447000</v>
      </c>
      <c r="C11" s="165">
        <v>-1.96</v>
      </c>
    </row>
    <row r="12" spans="1:3" ht="24.95" customHeight="1" x14ac:dyDescent="0.15">
      <c r="A12" s="160" t="s">
        <v>78</v>
      </c>
      <c r="B12" s="164">
        <v>1241490</v>
      </c>
      <c r="C12" s="165">
        <v>1.08</v>
      </c>
    </row>
    <row r="13" spans="1:3" ht="24.95" customHeight="1" x14ac:dyDescent="0.15">
      <c r="A13" s="160" t="s">
        <v>79</v>
      </c>
      <c r="B13" s="164">
        <v>15026</v>
      </c>
      <c r="C13" s="165">
        <v>-20.97</v>
      </c>
    </row>
    <row r="14" spans="1:3" ht="24.95" customHeight="1" x14ac:dyDescent="0.15">
      <c r="A14" s="160" t="s">
        <v>80</v>
      </c>
      <c r="B14" s="164" t="s">
        <v>185</v>
      </c>
      <c r="C14" s="166" t="s">
        <v>185</v>
      </c>
    </row>
    <row r="15" spans="1:3" ht="24.95" customHeight="1" x14ac:dyDescent="0.15">
      <c r="A15" s="160" t="s">
        <v>81</v>
      </c>
      <c r="B15" s="164">
        <v>18688</v>
      </c>
      <c r="C15" s="165">
        <v>-37.97</v>
      </c>
    </row>
    <row r="16" spans="1:3" ht="24.95" customHeight="1" thickBot="1" x14ac:dyDescent="0.2">
      <c r="A16" s="161" t="s">
        <v>82</v>
      </c>
      <c r="B16" s="167">
        <v>600857</v>
      </c>
      <c r="C16" s="168">
        <v>4.0199999999999996</v>
      </c>
    </row>
    <row r="17" spans="1:3" x14ac:dyDescent="0.15">
      <c r="A17" s="51"/>
      <c r="B17" s="158"/>
      <c r="C17" s="29"/>
    </row>
    <row r="18" spans="1:3" x14ac:dyDescent="0.15">
      <c r="A18" s="30" t="s">
        <v>120</v>
      </c>
      <c r="B18" s="55"/>
      <c r="C18" s="51"/>
    </row>
  </sheetData>
  <mergeCells count="5">
    <mergeCell ref="A1:C1"/>
    <mergeCell ref="A2:C2"/>
    <mergeCell ref="A3:A4"/>
    <mergeCell ref="B3:B4"/>
    <mergeCell ref="C3:C4"/>
  </mergeCells>
  <phoneticPr fontId="4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SheetLayoutView="100" workbookViewId="0">
      <selection activeCell="B12" sqref="B12"/>
    </sheetView>
  </sheetViews>
  <sheetFormatPr defaultColWidth="9" defaultRowHeight="14.25" x14ac:dyDescent="0.15"/>
  <cols>
    <col min="1" max="1" width="29.625" style="49" customWidth="1"/>
    <col min="2" max="2" width="12.875" style="49" customWidth="1"/>
    <col min="3" max="16384" width="9" style="49"/>
  </cols>
  <sheetData>
    <row r="1" spans="1:3" ht="24.95" customHeight="1" x14ac:dyDescent="0.15">
      <c r="A1" s="185" t="s">
        <v>157</v>
      </c>
      <c r="B1" s="185"/>
      <c r="C1" s="185"/>
    </row>
    <row r="2" spans="1:3" ht="24.95" customHeight="1" thickBot="1" x14ac:dyDescent="0.2">
      <c r="A2" s="186" t="s">
        <v>1</v>
      </c>
      <c r="B2" s="186"/>
      <c r="C2" s="186"/>
    </row>
    <row r="3" spans="1:3" ht="24.95" customHeight="1" x14ac:dyDescent="0.15">
      <c r="A3" s="195" t="s">
        <v>10</v>
      </c>
      <c r="B3" s="197" t="s">
        <v>180</v>
      </c>
      <c r="C3" s="199" t="s">
        <v>11</v>
      </c>
    </row>
    <row r="4" spans="1:3" ht="24.95" customHeight="1" thickBot="1" x14ac:dyDescent="0.2">
      <c r="A4" s="196"/>
      <c r="B4" s="198"/>
      <c r="C4" s="200"/>
    </row>
    <row r="5" spans="1:3" ht="27.95" customHeight="1" x14ac:dyDescent="0.15">
      <c r="A5" s="20" t="s">
        <v>13</v>
      </c>
      <c r="B5" s="58">
        <v>4832568</v>
      </c>
      <c r="C5" s="59">
        <v>31.29</v>
      </c>
    </row>
    <row r="6" spans="1:3" ht="27.95" customHeight="1" x14ac:dyDescent="0.15">
      <c r="A6" s="20" t="s">
        <v>45</v>
      </c>
      <c r="B6" s="58">
        <v>3150867</v>
      </c>
      <c r="C6" s="59">
        <v>50.09</v>
      </c>
    </row>
    <row r="7" spans="1:3" ht="27.95" customHeight="1" x14ac:dyDescent="0.15">
      <c r="A7" s="20" t="s">
        <v>46</v>
      </c>
      <c r="B7" s="58"/>
      <c r="C7" s="145"/>
    </row>
    <row r="8" spans="1:3" ht="27.95" customHeight="1" x14ac:dyDescent="0.15">
      <c r="A8" s="27" t="s">
        <v>47</v>
      </c>
      <c r="B8" s="58">
        <v>3527284</v>
      </c>
      <c r="C8" s="59">
        <v>38.61</v>
      </c>
    </row>
    <row r="9" spans="1:3" ht="27.95" customHeight="1" x14ac:dyDescent="0.15">
      <c r="A9" s="20" t="s">
        <v>14</v>
      </c>
      <c r="B9" s="58"/>
      <c r="C9" s="59"/>
    </row>
    <row r="10" spans="1:3" ht="27.95" customHeight="1" x14ac:dyDescent="0.15">
      <c r="A10" s="20" t="s">
        <v>48</v>
      </c>
      <c r="B10" s="58">
        <v>492933</v>
      </c>
      <c r="C10" s="59">
        <v>6.61</v>
      </c>
    </row>
    <row r="11" spans="1:3" ht="27.95" customHeight="1" x14ac:dyDescent="0.15">
      <c r="A11" s="20" t="s">
        <v>49</v>
      </c>
      <c r="B11" s="58">
        <v>2917644</v>
      </c>
      <c r="C11" s="59">
        <v>28.56</v>
      </c>
    </row>
    <row r="12" spans="1:3" ht="27.95" customHeight="1" x14ac:dyDescent="0.15">
      <c r="A12" s="27" t="s">
        <v>50</v>
      </c>
      <c r="B12" s="58">
        <v>1152697</v>
      </c>
      <c r="C12" s="59">
        <v>138.97999999999999</v>
      </c>
    </row>
    <row r="13" spans="1:3" ht="27.95" customHeight="1" x14ac:dyDescent="0.15">
      <c r="A13" s="27" t="s">
        <v>152</v>
      </c>
      <c r="B13" s="58"/>
      <c r="C13" s="59"/>
    </row>
    <row r="14" spans="1:3" ht="27.95" customHeight="1" x14ac:dyDescent="0.15">
      <c r="A14" s="69" t="s">
        <v>51</v>
      </c>
      <c r="B14" s="58">
        <v>2404594</v>
      </c>
      <c r="C14" s="59">
        <v>4.66</v>
      </c>
    </row>
    <row r="15" spans="1:3" ht="27.95" customHeight="1" thickBot="1" x14ac:dyDescent="0.2">
      <c r="A15" s="70" t="s">
        <v>52</v>
      </c>
      <c r="B15" s="60">
        <v>3015929</v>
      </c>
      <c r="C15" s="61">
        <v>24.61</v>
      </c>
    </row>
    <row r="16" spans="1:3" x14ac:dyDescent="0.15">
      <c r="A16" s="54"/>
      <c r="B16" s="28"/>
      <c r="C16" s="54"/>
    </row>
    <row r="17" spans="1:3" x14ac:dyDescent="0.15">
      <c r="A17" s="54"/>
      <c r="B17" s="54"/>
      <c r="C17" s="13" t="s">
        <v>121</v>
      </c>
    </row>
  </sheetData>
  <mergeCells count="5">
    <mergeCell ref="A1:C1"/>
    <mergeCell ref="A2:C2"/>
    <mergeCell ref="A3:A4"/>
    <mergeCell ref="B3:B4"/>
    <mergeCell ref="C3:C4"/>
  </mergeCells>
  <phoneticPr fontId="7" type="noConversion"/>
  <pageMargins left="1.0625" right="0.75138888888888888" top="1" bottom="1" header="0.51111111111111107" footer="0.51111111111111107"/>
  <pageSetup paperSize="9" scale="130" fitToWidth="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4" zoomScaleSheetLayoutView="100" workbookViewId="0">
      <selection activeCell="B5" sqref="B5"/>
    </sheetView>
  </sheetViews>
  <sheetFormatPr defaultColWidth="9" defaultRowHeight="14.25" x14ac:dyDescent="0.15"/>
  <cols>
    <col min="1" max="1" width="21.125" style="49" customWidth="1"/>
    <col min="2" max="2" width="13.375" style="49" customWidth="1"/>
    <col min="3" max="3" width="11.375" style="49" customWidth="1"/>
    <col min="4" max="16384" width="9" style="49"/>
  </cols>
  <sheetData>
    <row r="1" spans="1:3" ht="24.95" customHeight="1" x14ac:dyDescent="0.15">
      <c r="A1" s="185" t="s">
        <v>15</v>
      </c>
      <c r="B1" s="185"/>
      <c r="C1" s="185"/>
    </row>
    <row r="2" spans="1:3" ht="24.95" customHeight="1" thickBot="1" x14ac:dyDescent="0.2">
      <c r="A2" s="186" t="s">
        <v>1</v>
      </c>
      <c r="B2" s="186"/>
      <c r="C2" s="186"/>
    </row>
    <row r="3" spans="1:3" ht="18" customHeight="1" x14ac:dyDescent="0.15">
      <c r="A3" s="195" t="s">
        <v>10</v>
      </c>
      <c r="B3" s="197" t="s">
        <v>180</v>
      </c>
      <c r="C3" s="199" t="s">
        <v>11</v>
      </c>
    </row>
    <row r="4" spans="1:3" ht="21.95" customHeight="1" thickBot="1" x14ac:dyDescent="0.2">
      <c r="A4" s="210"/>
      <c r="B4" s="211"/>
      <c r="C4" s="212"/>
    </row>
    <row r="5" spans="1:3" ht="24.95" customHeight="1" thickTop="1" x14ac:dyDescent="0.15">
      <c r="A5" s="169" t="s">
        <v>176</v>
      </c>
      <c r="B5" s="170">
        <v>781192</v>
      </c>
      <c r="C5" s="171">
        <v>143.05000000000001</v>
      </c>
    </row>
    <row r="6" spans="1:3" ht="24.95" customHeight="1" x14ac:dyDescent="0.15">
      <c r="A6" s="71" t="s">
        <v>83</v>
      </c>
      <c r="B6" s="58">
        <v>690895</v>
      </c>
      <c r="C6" s="59">
        <v>-5.62</v>
      </c>
    </row>
    <row r="7" spans="1:3" ht="24.95" customHeight="1" x14ac:dyDescent="0.15">
      <c r="A7" s="71" t="s">
        <v>84</v>
      </c>
      <c r="B7" s="58">
        <v>412567</v>
      </c>
      <c r="C7" s="59">
        <v>27.48</v>
      </c>
    </row>
    <row r="8" spans="1:3" ht="24.95" customHeight="1" x14ac:dyDescent="0.15">
      <c r="A8" s="71" t="s">
        <v>85</v>
      </c>
      <c r="B8" s="58">
        <v>459196</v>
      </c>
      <c r="C8" s="59">
        <v>113.66</v>
      </c>
    </row>
    <row r="9" spans="1:3" ht="24.95" customHeight="1" x14ac:dyDescent="0.15">
      <c r="A9" s="71" t="s">
        <v>86</v>
      </c>
      <c r="B9" s="58">
        <v>533346</v>
      </c>
      <c r="C9" s="59">
        <v>17.260000000000002</v>
      </c>
    </row>
    <row r="10" spans="1:3" ht="24.95" customHeight="1" x14ac:dyDescent="0.15">
      <c r="A10" s="21" t="s">
        <v>87</v>
      </c>
      <c r="B10" s="58">
        <v>769552</v>
      </c>
      <c r="C10" s="59">
        <v>4.05</v>
      </c>
    </row>
    <row r="11" spans="1:3" ht="24.95" customHeight="1" x14ac:dyDescent="0.15">
      <c r="A11" s="72" t="s">
        <v>88</v>
      </c>
      <c r="B11" s="58">
        <v>544530</v>
      </c>
      <c r="C11" s="59">
        <v>45.31</v>
      </c>
    </row>
    <row r="12" spans="1:3" ht="24.95" customHeight="1" x14ac:dyDescent="0.15">
      <c r="A12" s="72" t="s">
        <v>89</v>
      </c>
      <c r="B12" s="58">
        <v>315248</v>
      </c>
      <c r="C12" s="59">
        <v>17.989999999999998</v>
      </c>
    </row>
    <row r="13" spans="1:3" ht="24.95" customHeight="1" x14ac:dyDescent="0.15">
      <c r="A13" s="72" t="s">
        <v>90</v>
      </c>
      <c r="B13" s="58">
        <v>8545</v>
      </c>
      <c r="C13" s="59">
        <v>-55.4</v>
      </c>
    </row>
    <row r="14" spans="1:3" ht="24.95" customHeight="1" x14ac:dyDescent="0.15">
      <c r="A14" s="72" t="s">
        <v>91</v>
      </c>
      <c r="B14" s="58">
        <v>96003</v>
      </c>
      <c r="C14" s="59">
        <v>40.32</v>
      </c>
    </row>
    <row r="15" spans="1:3" ht="24.95" customHeight="1" x14ac:dyDescent="0.15">
      <c r="A15" s="72" t="s">
        <v>92</v>
      </c>
      <c r="B15" s="58">
        <v>35470</v>
      </c>
      <c r="C15" s="59">
        <v>21.84</v>
      </c>
    </row>
    <row r="16" spans="1:3" ht="24.95" customHeight="1" thickBot="1" x14ac:dyDescent="0.2">
      <c r="A16" s="73" t="s">
        <v>93</v>
      </c>
      <c r="B16" s="60">
        <v>186024</v>
      </c>
      <c r="C16" s="61">
        <v>37.159999999999997</v>
      </c>
    </row>
    <row r="17" spans="1:3" ht="24.95" customHeight="1" x14ac:dyDescent="0.15">
      <c r="A17" s="15" t="s">
        <v>122</v>
      </c>
      <c r="B17" s="75"/>
      <c r="C17" s="54"/>
    </row>
  </sheetData>
  <mergeCells count="5">
    <mergeCell ref="A1:C1"/>
    <mergeCell ref="A2:C2"/>
    <mergeCell ref="A3:A4"/>
    <mergeCell ref="B3:B4"/>
    <mergeCell ref="C3:C4"/>
  </mergeCells>
  <phoneticPr fontId="7" type="noConversion"/>
  <pageMargins left="1.0625" right="0.75138888888888888" top="1" bottom="1" header="0.51111111111111107" footer="0.51111111111111107"/>
  <pageSetup paperSize="9" scale="130" fitToWidth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6" sqref="I6"/>
    </sheetView>
  </sheetViews>
  <sheetFormatPr defaultRowHeight="14.25" x14ac:dyDescent="0.15"/>
  <cols>
    <col min="1" max="1" width="29.25" style="49" customWidth="1"/>
    <col min="2" max="2" width="11.5" style="49" customWidth="1"/>
    <col min="3" max="3" width="11.25" style="49" customWidth="1"/>
    <col min="4" max="16384" width="9" style="49"/>
  </cols>
  <sheetData>
    <row r="1" spans="1:6" ht="30" customHeight="1" thickBot="1" x14ac:dyDescent="0.2">
      <c r="A1" s="185" t="s">
        <v>168</v>
      </c>
      <c r="B1" s="185"/>
      <c r="C1" s="185"/>
    </row>
    <row r="2" spans="1:6" ht="30" customHeight="1" x14ac:dyDescent="0.15">
      <c r="A2" s="187" t="s">
        <v>10</v>
      </c>
      <c r="B2" s="189" t="s">
        <v>180</v>
      </c>
      <c r="C2" s="191" t="s">
        <v>11</v>
      </c>
    </row>
    <row r="3" spans="1:6" ht="30" customHeight="1" thickBot="1" x14ac:dyDescent="0.2">
      <c r="A3" s="188"/>
      <c r="B3" s="213"/>
      <c r="C3" s="214"/>
    </row>
    <row r="4" spans="1:6" ht="27.75" customHeight="1" x14ac:dyDescent="0.15">
      <c r="A4" s="71" t="s">
        <v>165</v>
      </c>
      <c r="B4" s="154">
        <v>120408</v>
      </c>
      <c r="C4" s="155">
        <v>18.38</v>
      </c>
    </row>
    <row r="5" spans="1:6" ht="23.25" customHeight="1" x14ac:dyDescent="0.15">
      <c r="A5" s="66" t="s">
        <v>163</v>
      </c>
      <c r="B5" s="153">
        <v>17778</v>
      </c>
      <c r="C5" s="44">
        <v>46.84</v>
      </c>
      <c r="F5" s="142"/>
    </row>
    <row r="6" spans="1:6" ht="23.25" customHeight="1" x14ac:dyDescent="0.15">
      <c r="A6" s="66" t="s">
        <v>164</v>
      </c>
      <c r="B6" s="153">
        <v>87263</v>
      </c>
      <c r="C6" s="44">
        <v>13.95</v>
      </c>
      <c r="F6" s="142"/>
    </row>
    <row r="7" spans="1:6" ht="21" customHeight="1" x14ac:dyDescent="0.15">
      <c r="A7" s="66" t="s">
        <v>163</v>
      </c>
      <c r="B7" s="153">
        <v>10844</v>
      </c>
      <c r="C7" s="44">
        <v>39.33</v>
      </c>
    </row>
    <row r="8" spans="1:6" ht="30" customHeight="1" x14ac:dyDescent="0.15">
      <c r="A8" s="20" t="s">
        <v>166</v>
      </c>
      <c r="B8" s="146"/>
      <c r="C8" s="147"/>
    </row>
    <row r="9" spans="1:6" ht="30" customHeight="1" x14ac:dyDescent="0.15">
      <c r="A9" s="20" t="s">
        <v>123</v>
      </c>
      <c r="B9" s="181">
        <v>17.399999999999999</v>
      </c>
      <c r="C9" s="44">
        <v>16</v>
      </c>
    </row>
    <row r="10" spans="1:6" ht="30" customHeight="1" x14ac:dyDescent="0.15">
      <c r="A10" s="20" t="s">
        <v>124</v>
      </c>
      <c r="B10" s="104">
        <v>780</v>
      </c>
      <c r="C10" s="44">
        <v>-9.7200000000000006</v>
      </c>
    </row>
    <row r="11" spans="1:6" ht="30" customHeight="1" x14ac:dyDescent="0.15">
      <c r="A11" s="20" t="s">
        <v>125</v>
      </c>
      <c r="B11" s="104">
        <v>3054</v>
      </c>
      <c r="C11" s="44">
        <v>-12.52</v>
      </c>
    </row>
    <row r="12" spans="1:6" ht="30" customHeight="1" x14ac:dyDescent="0.15">
      <c r="A12" s="20" t="s">
        <v>126</v>
      </c>
      <c r="B12" s="104">
        <v>97140</v>
      </c>
      <c r="C12" s="44">
        <v>-16.23</v>
      </c>
    </row>
    <row r="13" spans="1:6" ht="30" customHeight="1" x14ac:dyDescent="0.15">
      <c r="A13" s="20" t="s">
        <v>127</v>
      </c>
      <c r="B13" s="181">
        <v>402.06</v>
      </c>
      <c r="C13" s="44">
        <v>-4.29</v>
      </c>
    </row>
    <row r="14" spans="1:6" ht="30" customHeight="1" x14ac:dyDescent="0.15">
      <c r="A14" s="20" t="s">
        <v>167</v>
      </c>
      <c r="B14" s="118"/>
      <c r="C14" s="127"/>
    </row>
    <row r="15" spans="1:6" ht="25.5" x14ac:dyDescent="0.15">
      <c r="A15" s="20" t="s">
        <v>128</v>
      </c>
      <c r="B15" s="137">
        <v>1794.53</v>
      </c>
      <c r="C15" s="138">
        <v>9.6300000000000008</v>
      </c>
    </row>
    <row r="16" spans="1:6" ht="26.25" thickBot="1" x14ac:dyDescent="0.2">
      <c r="A16" s="70" t="s">
        <v>129</v>
      </c>
      <c r="B16" s="139">
        <v>76.98</v>
      </c>
      <c r="C16" s="140">
        <v>19.72</v>
      </c>
    </row>
    <row r="17" spans="1:3" ht="14.25" customHeight="1" x14ac:dyDescent="0.15">
      <c r="A17" s="193" t="s">
        <v>179</v>
      </c>
      <c r="B17" s="193"/>
      <c r="C17" s="193"/>
    </row>
    <row r="18" spans="1:3" x14ac:dyDescent="0.15">
      <c r="A18" s="128" t="s">
        <v>130</v>
      </c>
      <c r="B18" s="54"/>
      <c r="C18" s="54"/>
    </row>
    <row r="19" spans="1:3" x14ac:dyDescent="0.15">
      <c r="A19" s="15" t="s">
        <v>131</v>
      </c>
      <c r="B19" s="54"/>
      <c r="C19" s="54"/>
    </row>
  </sheetData>
  <mergeCells count="5">
    <mergeCell ref="A1:C1"/>
    <mergeCell ref="A2:A3"/>
    <mergeCell ref="B2:B3"/>
    <mergeCell ref="C2:C3"/>
    <mergeCell ref="A17:C17"/>
  </mergeCells>
  <phoneticPr fontId="7" type="noConversion"/>
  <conditionalFormatting sqref="C4:C7">
    <cfRule type="expression" dxfId="2" priority="1" stopIfTrue="1">
      <formula>EXACT(INDIRECT(ADDRESS(ROW(),COLUMN())),INDIRECT("上月!RC",))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SheetLayoutView="100" workbookViewId="0">
      <selection activeCell="F13" sqref="F13"/>
    </sheetView>
  </sheetViews>
  <sheetFormatPr defaultColWidth="9" defaultRowHeight="14.25" x14ac:dyDescent="0.15"/>
  <cols>
    <col min="1" max="1" width="26.75" style="49" customWidth="1"/>
    <col min="2" max="2" width="13.75" style="49" customWidth="1"/>
    <col min="3" max="3" width="9" style="49" customWidth="1"/>
    <col min="4" max="16384" width="9" style="49"/>
  </cols>
  <sheetData>
    <row r="1" spans="1:4" ht="24.95" customHeight="1" x14ac:dyDescent="0.15">
      <c r="A1" s="185" t="s">
        <v>97</v>
      </c>
      <c r="B1" s="185"/>
      <c r="C1" s="185"/>
    </row>
    <row r="2" spans="1:4" ht="24.95" customHeight="1" thickBot="1" x14ac:dyDescent="0.2">
      <c r="A2" s="186" t="s">
        <v>1</v>
      </c>
      <c r="B2" s="186"/>
      <c r="C2" s="186"/>
    </row>
    <row r="3" spans="1:4" ht="24.95" customHeight="1" x14ac:dyDescent="0.15">
      <c r="A3" s="195" t="s">
        <v>10</v>
      </c>
      <c r="B3" s="197" t="s">
        <v>180</v>
      </c>
      <c r="C3" s="199" t="s">
        <v>11</v>
      </c>
    </row>
    <row r="4" spans="1:4" ht="24.95" customHeight="1" thickBot="1" x14ac:dyDescent="0.2">
      <c r="A4" s="196"/>
      <c r="B4" s="198"/>
      <c r="C4" s="200"/>
    </row>
    <row r="5" spans="1:4" ht="24.95" customHeight="1" x14ac:dyDescent="0.15">
      <c r="A5" s="21" t="s">
        <v>171</v>
      </c>
      <c r="B5" s="118">
        <v>2642159</v>
      </c>
      <c r="C5" s="149">
        <v>7.2</v>
      </c>
    </row>
    <row r="6" spans="1:4" ht="24.95" customHeight="1" x14ac:dyDescent="0.15">
      <c r="A6" s="21" t="s">
        <v>53</v>
      </c>
      <c r="B6" s="118">
        <v>2061376</v>
      </c>
      <c r="C6" s="149">
        <v>7.4</v>
      </c>
      <c r="D6" s="50"/>
    </row>
    <row r="7" spans="1:4" ht="24.95" customHeight="1" x14ac:dyDescent="0.15">
      <c r="A7" s="21" t="s">
        <v>54</v>
      </c>
      <c r="B7" s="118">
        <v>580783</v>
      </c>
      <c r="C7" s="149">
        <v>6.6</v>
      </c>
    </row>
    <row r="8" spans="1:4" ht="24.95" customHeight="1" x14ac:dyDescent="0.15">
      <c r="A8" s="21" t="s">
        <v>100</v>
      </c>
      <c r="B8" s="118">
        <v>13039668</v>
      </c>
      <c r="C8" s="149">
        <v>31</v>
      </c>
    </row>
    <row r="9" spans="1:4" ht="24.95" customHeight="1" x14ac:dyDescent="0.15">
      <c r="A9" s="24" t="s">
        <v>55</v>
      </c>
      <c r="B9" s="118">
        <v>10849404</v>
      </c>
      <c r="C9" s="127">
        <v>38.299999999999997</v>
      </c>
    </row>
    <row r="10" spans="1:4" ht="24.95" customHeight="1" x14ac:dyDescent="0.15">
      <c r="A10" s="66" t="s">
        <v>112</v>
      </c>
      <c r="B10" s="118">
        <v>2190264</v>
      </c>
      <c r="C10" s="127">
        <v>3.9</v>
      </c>
    </row>
    <row r="11" spans="1:4" ht="21.75" customHeight="1" x14ac:dyDescent="0.15">
      <c r="A11" s="21" t="s">
        <v>178</v>
      </c>
      <c r="B11" s="118"/>
      <c r="C11" s="59"/>
    </row>
    <row r="12" spans="1:4" ht="24.95" customHeight="1" x14ac:dyDescent="0.15">
      <c r="A12" s="21" t="s">
        <v>101</v>
      </c>
      <c r="B12" s="104">
        <v>1816034</v>
      </c>
      <c r="C12" s="59">
        <v>9.2799999999999994</v>
      </c>
      <c r="D12" s="50"/>
    </row>
    <row r="13" spans="1:4" ht="24.95" customHeight="1" x14ac:dyDescent="0.15">
      <c r="A13" s="21" t="s">
        <v>102</v>
      </c>
      <c r="B13" s="104">
        <v>23</v>
      </c>
      <c r="C13" s="59">
        <v>35.29</v>
      </c>
    </row>
    <row r="14" spans="1:4" ht="24.95" customHeight="1" x14ac:dyDescent="0.15">
      <c r="A14" s="21" t="s">
        <v>169</v>
      </c>
      <c r="B14" s="104">
        <v>306039</v>
      </c>
      <c r="C14" s="59" t="s">
        <v>189</v>
      </c>
    </row>
    <row r="15" spans="1:4" ht="24.95" customHeight="1" thickBot="1" x14ac:dyDescent="0.2">
      <c r="A15" s="25" t="s">
        <v>170</v>
      </c>
      <c r="B15" s="150">
        <v>19325</v>
      </c>
      <c r="C15" s="61">
        <v>64.45</v>
      </c>
    </row>
    <row r="16" spans="1:4" ht="24.95" customHeight="1" x14ac:dyDescent="0.15">
      <c r="A16" s="26"/>
      <c r="B16" s="54"/>
    </row>
    <row r="17" spans="3:3" x14ac:dyDescent="0.15">
      <c r="C17" s="13" t="s">
        <v>132</v>
      </c>
    </row>
  </sheetData>
  <mergeCells count="5">
    <mergeCell ref="A1:C1"/>
    <mergeCell ref="A2:C2"/>
    <mergeCell ref="A3:A4"/>
    <mergeCell ref="B3:B4"/>
    <mergeCell ref="C3:C4"/>
  </mergeCells>
  <phoneticPr fontId="7" type="noConversion"/>
  <conditionalFormatting sqref="C11:C12 C5:C7 C14:C15">
    <cfRule type="expression" dxfId="1" priority="4" stopIfTrue="1">
      <formula>EXACT(INDIRECT(ADDRESS(ROW(),COLUMN())),INDIRECT("上月!RC",))</formula>
    </cfRule>
  </conditionalFormatting>
  <conditionalFormatting sqref="C13">
    <cfRule type="expression" dxfId="0" priority="1" stopIfTrue="1">
      <formula>EXACT(INDIRECT(ADDRESS(ROW(),COLUMN())),INDIRECT("上月!RC",))</formula>
    </cfRule>
  </conditionalFormatting>
  <pageMargins left="1.0229166666666667" right="0.75138888888888888" top="1" bottom="1" header="0.51111111111111107" footer="0.51111111111111107"/>
  <pageSetup paperSize="9" scale="130" fitToWidth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4" zoomScaleSheetLayoutView="100" workbookViewId="0">
      <selection activeCell="H6" sqref="H6"/>
    </sheetView>
  </sheetViews>
  <sheetFormatPr defaultColWidth="9" defaultRowHeight="14.25" x14ac:dyDescent="0.15"/>
  <cols>
    <col min="1" max="1" width="27.625" style="49" customWidth="1"/>
    <col min="2" max="2" width="11.875" style="49" customWidth="1"/>
    <col min="3" max="3" width="11.125" style="49" bestFit="1" customWidth="1"/>
    <col min="4" max="16384" width="9" style="49"/>
  </cols>
  <sheetData>
    <row r="1" spans="1:5" ht="24.95" customHeight="1" x14ac:dyDescent="0.15">
      <c r="A1" s="216" t="s">
        <v>16</v>
      </c>
      <c r="B1" s="216"/>
      <c r="C1" s="216"/>
    </row>
    <row r="2" spans="1:5" ht="24.95" customHeight="1" x14ac:dyDescent="0.15">
      <c r="A2" s="216"/>
      <c r="B2" s="216"/>
      <c r="C2" s="216"/>
    </row>
    <row r="3" spans="1:5" ht="24.95" customHeight="1" thickBot="1" x14ac:dyDescent="0.2">
      <c r="A3" s="54"/>
      <c r="B3" s="217" t="s">
        <v>17</v>
      </c>
      <c r="C3" s="217"/>
    </row>
    <row r="4" spans="1:5" ht="24.95" customHeight="1" x14ac:dyDescent="0.15">
      <c r="A4" s="195" t="s">
        <v>10</v>
      </c>
      <c r="B4" s="197" t="s">
        <v>180</v>
      </c>
      <c r="C4" s="199" t="s">
        <v>11</v>
      </c>
    </row>
    <row r="5" spans="1:5" ht="24.95" customHeight="1" thickBot="1" x14ac:dyDescent="0.2">
      <c r="A5" s="196"/>
      <c r="B5" s="198"/>
      <c r="C5" s="200"/>
    </row>
    <row r="6" spans="1:5" ht="24.95" customHeight="1" x14ac:dyDescent="0.15">
      <c r="A6" s="74" t="s">
        <v>18</v>
      </c>
      <c r="B6" s="18"/>
      <c r="C6" s="19"/>
    </row>
    <row r="7" spans="1:5" ht="24.95" customHeight="1" x14ac:dyDescent="0.15">
      <c r="A7" s="21" t="s">
        <v>56</v>
      </c>
      <c r="B7" s="102">
        <v>3834399</v>
      </c>
      <c r="C7" s="22">
        <v>87.78</v>
      </c>
    </row>
    <row r="8" spans="1:5" ht="24.95" customHeight="1" x14ac:dyDescent="0.15">
      <c r="A8" s="21" t="s">
        <v>113</v>
      </c>
      <c r="B8" s="102">
        <v>634712</v>
      </c>
      <c r="C8" s="22">
        <v>24.21</v>
      </c>
    </row>
    <row r="9" spans="1:5" ht="24.95" customHeight="1" x14ac:dyDescent="0.15">
      <c r="A9" s="21" t="s">
        <v>114</v>
      </c>
      <c r="B9" s="102">
        <v>1032681</v>
      </c>
      <c r="C9" s="22">
        <v>25.96</v>
      </c>
    </row>
    <row r="10" spans="1:5" ht="24.95" customHeight="1" x14ac:dyDescent="0.15">
      <c r="A10" s="21" t="s">
        <v>19</v>
      </c>
      <c r="B10" s="102"/>
      <c r="C10" s="22"/>
    </row>
    <row r="11" spans="1:5" ht="24.95" customHeight="1" x14ac:dyDescent="0.15">
      <c r="A11" s="21" t="s">
        <v>57</v>
      </c>
      <c r="B11" s="102">
        <v>1691340</v>
      </c>
      <c r="C11" s="22">
        <v>24.23</v>
      </c>
    </row>
    <row r="12" spans="1:5" ht="24.95" customHeight="1" x14ac:dyDescent="0.15">
      <c r="A12" s="71" t="s">
        <v>58</v>
      </c>
      <c r="B12" s="172">
        <v>1116384.128522</v>
      </c>
      <c r="C12" s="103">
        <v>29.085401310457002</v>
      </c>
    </row>
    <row r="13" spans="1:5" ht="24.95" customHeight="1" x14ac:dyDescent="0.15">
      <c r="A13" s="71" t="s">
        <v>59</v>
      </c>
      <c r="B13" s="172">
        <v>574956</v>
      </c>
      <c r="C13" s="103">
        <v>15.770101241150501</v>
      </c>
    </row>
    <row r="14" spans="1:5" ht="24.95" customHeight="1" x14ac:dyDescent="0.15">
      <c r="A14" s="21" t="s">
        <v>20</v>
      </c>
      <c r="B14" s="102"/>
      <c r="C14" s="22"/>
    </row>
    <row r="15" spans="1:5" ht="24.95" customHeight="1" x14ac:dyDescent="0.15">
      <c r="A15" s="21" t="s">
        <v>60</v>
      </c>
      <c r="B15" s="102">
        <v>14204425.065920001</v>
      </c>
      <c r="C15" s="103">
        <v>20.317659949999999</v>
      </c>
      <c r="D15" s="141"/>
      <c r="E15" s="22"/>
    </row>
    <row r="16" spans="1:5" ht="24.95" customHeight="1" x14ac:dyDescent="0.15">
      <c r="A16" s="21" t="s">
        <v>61</v>
      </c>
      <c r="B16" s="102">
        <v>7158083.6314709997</v>
      </c>
      <c r="C16" s="103">
        <v>10.566311281999999</v>
      </c>
      <c r="D16" s="141"/>
      <c r="E16" s="22"/>
    </row>
    <row r="17" spans="1:5" ht="24.95" customHeight="1" thickBot="1" x14ac:dyDescent="0.2">
      <c r="A17" s="21" t="s">
        <v>62</v>
      </c>
      <c r="B17" s="102">
        <v>10729391.62637</v>
      </c>
      <c r="C17" s="103">
        <v>20.555277838999999</v>
      </c>
      <c r="D17" s="141"/>
      <c r="E17" s="22"/>
    </row>
    <row r="18" spans="1:5" x14ac:dyDescent="0.15">
      <c r="A18" s="193" t="s">
        <v>162</v>
      </c>
      <c r="B18" s="193"/>
      <c r="C18" s="193"/>
      <c r="D18"/>
    </row>
    <row r="19" spans="1:5" ht="22.5" customHeight="1" x14ac:dyDescent="0.15">
      <c r="A19" s="215" t="s">
        <v>161</v>
      </c>
      <c r="B19" s="215"/>
      <c r="C19" s="215"/>
      <c r="D19" s="141"/>
    </row>
    <row r="20" spans="1:5" ht="22.5" customHeight="1" x14ac:dyDescent="0.15">
      <c r="A20" s="215"/>
      <c r="B20" s="215"/>
      <c r="C20" s="215"/>
    </row>
    <row r="21" spans="1:5" x14ac:dyDescent="0.15">
      <c r="A21" s="15" t="s">
        <v>160</v>
      </c>
      <c r="B21" s="54"/>
      <c r="C21" s="54"/>
    </row>
  </sheetData>
  <mergeCells count="8">
    <mergeCell ref="A20:C20"/>
    <mergeCell ref="A1:C2"/>
    <mergeCell ref="B3:C3"/>
    <mergeCell ref="A18:C18"/>
    <mergeCell ref="A19:C19"/>
    <mergeCell ref="A4:A5"/>
    <mergeCell ref="B4:B5"/>
    <mergeCell ref="C4:C5"/>
  </mergeCells>
  <phoneticPr fontId="7" type="noConversion"/>
  <pageMargins left="1.0625" right="0.75138888888888888" top="1" bottom="1" header="0.51111111111111107" footer="0.51111111111111107"/>
  <pageSetup paperSize="9" scale="130" fitToWidth="0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7" workbookViewId="0">
      <selection activeCell="H9" sqref="H9"/>
    </sheetView>
  </sheetViews>
  <sheetFormatPr defaultColWidth="9" defaultRowHeight="14.25" x14ac:dyDescent="0.15"/>
  <cols>
    <col min="1" max="1" width="23.625" style="49" customWidth="1"/>
    <col min="2" max="2" width="12.75" style="49" customWidth="1"/>
    <col min="3" max="3" width="9" style="49" customWidth="1"/>
    <col min="4" max="16384" width="9" style="49"/>
  </cols>
  <sheetData>
    <row r="1" spans="1:3" ht="24.95" customHeight="1" x14ac:dyDescent="0.15">
      <c r="A1" s="218" t="s">
        <v>133</v>
      </c>
      <c r="B1" s="218"/>
      <c r="C1" s="218"/>
    </row>
    <row r="2" spans="1:3" ht="24.95" customHeight="1" thickBot="1" x14ac:dyDescent="0.2">
      <c r="A2" s="129"/>
      <c r="B2" s="129"/>
      <c r="C2" s="129" t="s">
        <v>21</v>
      </c>
    </row>
    <row r="3" spans="1:3" ht="24.95" customHeight="1" x14ac:dyDescent="0.15">
      <c r="A3" s="219" t="s">
        <v>134</v>
      </c>
      <c r="B3" s="221" t="s">
        <v>180</v>
      </c>
      <c r="C3" s="223" t="s">
        <v>11</v>
      </c>
    </row>
    <row r="4" spans="1:3" ht="24.95" customHeight="1" thickBot="1" x14ac:dyDescent="0.2">
      <c r="A4" s="220"/>
      <c r="B4" s="222"/>
      <c r="C4" s="224"/>
    </row>
    <row r="5" spans="1:3" ht="24.95" customHeight="1" x14ac:dyDescent="0.15">
      <c r="A5" s="130" t="s">
        <v>22</v>
      </c>
      <c r="B5" s="89">
        <v>15509.0612</v>
      </c>
      <c r="C5" s="148">
        <v>7.2988429752089701</v>
      </c>
    </row>
    <row r="6" spans="1:3" ht="24.95" customHeight="1" x14ac:dyDescent="0.15">
      <c r="A6" s="131" t="s">
        <v>23</v>
      </c>
      <c r="B6" s="89">
        <v>818.79387382814798</v>
      </c>
      <c r="C6" s="112">
        <v>6.6903860221113103</v>
      </c>
    </row>
    <row r="7" spans="1:3" ht="24.95" customHeight="1" x14ac:dyDescent="0.15">
      <c r="A7" s="131" t="s">
        <v>24</v>
      </c>
      <c r="B7" s="89">
        <v>2399.8325</v>
      </c>
      <c r="C7" s="112">
        <v>6.7162412271098004</v>
      </c>
    </row>
    <row r="8" spans="1:3" ht="24.95" customHeight="1" x14ac:dyDescent="0.15">
      <c r="A8" s="131" t="s">
        <v>25</v>
      </c>
      <c r="B8" s="89">
        <v>1194.1653536122601</v>
      </c>
      <c r="C8" s="112">
        <v>7.9921396748091196</v>
      </c>
    </row>
    <row r="9" spans="1:3" ht="24.95" customHeight="1" x14ac:dyDescent="0.15">
      <c r="A9" s="131" t="s">
        <v>26</v>
      </c>
      <c r="B9" s="89">
        <v>3040.09541023064</v>
      </c>
      <c r="C9" s="112">
        <v>9.5206913995382596</v>
      </c>
    </row>
    <row r="10" spans="1:3" ht="24.95" customHeight="1" x14ac:dyDescent="0.15">
      <c r="A10" s="131" t="s">
        <v>27</v>
      </c>
      <c r="B10" s="89">
        <v>1267.9773828375501</v>
      </c>
      <c r="C10" s="112">
        <v>6.7565568063379802</v>
      </c>
    </row>
    <row r="11" spans="1:3" ht="24.95" customHeight="1" x14ac:dyDescent="0.15">
      <c r="A11" s="131" t="s">
        <v>28</v>
      </c>
      <c r="B11" s="89">
        <v>2434.7299095458102</v>
      </c>
      <c r="C11" s="112">
        <v>4.97364697767068</v>
      </c>
    </row>
    <row r="12" spans="1:3" ht="24.95" customHeight="1" x14ac:dyDescent="0.15">
      <c r="A12" s="131" t="s">
        <v>29</v>
      </c>
      <c r="B12" s="89">
        <v>1359.1393</v>
      </c>
      <c r="C12" s="112">
        <v>7.3659689135263404</v>
      </c>
    </row>
    <row r="13" spans="1:3" ht="24.95" customHeight="1" x14ac:dyDescent="0.15">
      <c r="A13" s="131" t="s">
        <v>30</v>
      </c>
      <c r="B13" s="89">
        <v>929.31471212271595</v>
      </c>
      <c r="C13" s="112">
        <v>8.4267022583187092</v>
      </c>
    </row>
    <row r="14" spans="1:3" ht="24.95" customHeight="1" x14ac:dyDescent="0.15">
      <c r="A14" s="131" t="s">
        <v>31</v>
      </c>
      <c r="B14" s="89">
        <v>987.40549517925604</v>
      </c>
      <c r="C14" s="112">
        <v>9.5688883217360008</v>
      </c>
    </row>
    <row r="15" spans="1:3" ht="24.95" customHeight="1" x14ac:dyDescent="0.15">
      <c r="A15" s="132" t="s">
        <v>32</v>
      </c>
      <c r="B15" s="89">
        <v>788.26291529789501</v>
      </c>
      <c r="C15" s="90">
        <v>5.9605313110272498</v>
      </c>
    </row>
    <row r="16" spans="1:3" ht="24.95" customHeight="1" thickBot="1" x14ac:dyDescent="0.2">
      <c r="A16" s="133" t="s">
        <v>135</v>
      </c>
      <c r="B16" s="91">
        <v>289.34435543627899</v>
      </c>
      <c r="C16" s="92">
        <v>6.5685241669513301</v>
      </c>
    </row>
    <row r="17" spans="1:3" ht="24.95" customHeight="1" x14ac:dyDescent="0.15">
      <c r="A17" s="134" t="s">
        <v>136</v>
      </c>
      <c r="B17" s="144"/>
      <c r="C17" s="134"/>
    </row>
    <row r="18" spans="1:3" ht="24.95" customHeight="1" x14ac:dyDescent="0.15">
      <c r="A18" s="135"/>
      <c r="B18" s="135"/>
      <c r="C18" s="136" t="s">
        <v>137</v>
      </c>
    </row>
    <row r="19" spans="1:3" ht="25.5" customHeight="1" x14ac:dyDescent="0.15"/>
    <row r="20" spans="1:3" ht="30" customHeight="1" x14ac:dyDescent="0.15">
      <c r="B20" s="52"/>
    </row>
    <row r="22" spans="1:3" x14ac:dyDescent="0.15">
      <c r="B22" s="56"/>
    </row>
  </sheetData>
  <mergeCells count="4">
    <mergeCell ref="A1:C1"/>
    <mergeCell ref="A3:A4"/>
    <mergeCell ref="B3:B4"/>
    <mergeCell ref="C3:C4"/>
  </mergeCells>
  <phoneticPr fontId="7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4.25" x14ac:dyDescent="0.15"/>
  <cols>
    <col min="1" max="1" width="27.375" style="49" customWidth="1"/>
    <col min="2" max="2" width="11.75" style="52" customWidth="1"/>
    <col min="3" max="3" width="9.875" style="52" customWidth="1"/>
    <col min="4" max="16384" width="9" style="49"/>
  </cols>
  <sheetData>
    <row r="1" spans="1:3" ht="24.95" customHeight="1" x14ac:dyDescent="0.15">
      <c r="A1" s="225" t="s">
        <v>98</v>
      </c>
      <c r="B1" s="225"/>
      <c r="C1" s="225"/>
    </row>
    <row r="2" spans="1:3" ht="24.95" customHeight="1" thickBot="1" x14ac:dyDescent="0.2">
      <c r="A2" s="55"/>
      <c r="B2" s="173"/>
      <c r="C2" s="174" t="s">
        <v>21</v>
      </c>
    </row>
    <row r="3" spans="1:3" ht="39" customHeight="1" thickBot="1" x14ac:dyDescent="0.2">
      <c r="A3" s="46" t="s">
        <v>34</v>
      </c>
      <c r="B3" s="175" t="s">
        <v>182</v>
      </c>
      <c r="C3" s="176" t="s">
        <v>11</v>
      </c>
    </row>
    <row r="4" spans="1:3" ht="24.95" customHeight="1" x14ac:dyDescent="0.15">
      <c r="A4" s="14" t="s">
        <v>22</v>
      </c>
      <c r="B4" s="98">
        <v>14610.77</v>
      </c>
      <c r="C4" s="94">
        <v>3.2</v>
      </c>
    </row>
    <row r="5" spans="1:3" ht="24.95" customHeight="1" x14ac:dyDescent="0.15">
      <c r="A5" s="3" t="s">
        <v>23</v>
      </c>
      <c r="B5" s="89">
        <v>289.96319999999997</v>
      </c>
      <c r="C5" s="112">
        <v>11.3</v>
      </c>
    </row>
    <row r="6" spans="1:3" ht="24.95" customHeight="1" x14ac:dyDescent="0.15">
      <c r="A6" s="3" t="s">
        <v>24</v>
      </c>
      <c r="B6" s="89">
        <v>27.651309999999999</v>
      </c>
      <c r="C6" s="112">
        <v>0.5</v>
      </c>
    </row>
    <row r="7" spans="1:3" ht="24.95" customHeight="1" x14ac:dyDescent="0.15">
      <c r="A7" s="3" t="s">
        <v>25</v>
      </c>
      <c r="B7" s="89">
        <v>219.59</v>
      </c>
      <c r="C7" s="112">
        <v>82.3</v>
      </c>
    </row>
    <row r="8" spans="1:3" ht="24.95" customHeight="1" x14ac:dyDescent="0.15">
      <c r="A8" s="3" t="s">
        <v>26</v>
      </c>
      <c r="B8" s="89">
        <v>559.46349999999995</v>
      </c>
      <c r="C8" s="112">
        <v>5.0999999999999996</v>
      </c>
    </row>
    <row r="9" spans="1:3" ht="24.95" customHeight="1" x14ac:dyDescent="0.15">
      <c r="A9" s="3" t="s">
        <v>27</v>
      </c>
      <c r="B9" s="89">
        <v>678.65</v>
      </c>
      <c r="C9" s="112">
        <v>5.5</v>
      </c>
    </row>
    <row r="10" spans="1:3" ht="24.95" customHeight="1" x14ac:dyDescent="0.15">
      <c r="A10" s="3" t="s">
        <v>28</v>
      </c>
      <c r="B10" s="89">
        <v>5468.1107795999997</v>
      </c>
      <c r="C10" s="112">
        <v>-0.2</v>
      </c>
    </row>
    <row r="11" spans="1:3" ht="24.95" customHeight="1" x14ac:dyDescent="0.15">
      <c r="A11" s="3" t="s">
        <v>29</v>
      </c>
      <c r="B11" s="89">
        <v>1669.4165</v>
      </c>
      <c r="C11" s="112">
        <v>12</v>
      </c>
    </row>
    <row r="12" spans="1:3" ht="24.95" customHeight="1" x14ac:dyDescent="0.15">
      <c r="A12" s="3" t="s">
        <v>30</v>
      </c>
      <c r="B12" s="89">
        <v>1652.0536999999999</v>
      </c>
      <c r="C12" s="112">
        <v>9.4</v>
      </c>
    </row>
    <row r="13" spans="1:3" ht="24.95" customHeight="1" x14ac:dyDescent="0.15">
      <c r="A13" s="3" t="s">
        <v>31</v>
      </c>
      <c r="B13" s="89">
        <v>2348.8807000000002</v>
      </c>
      <c r="C13" s="112">
        <v>3</v>
      </c>
    </row>
    <row r="14" spans="1:3" ht="24.95" customHeight="1" x14ac:dyDescent="0.15">
      <c r="A14" s="4" t="s">
        <v>32</v>
      </c>
      <c r="B14" s="89">
        <v>1161.2279000000001</v>
      </c>
      <c r="C14" s="90">
        <v>3</v>
      </c>
    </row>
    <row r="15" spans="1:3" ht="24.95" customHeight="1" thickBot="1" x14ac:dyDescent="0.2">
      <c r="A15" s="5" t="s">
        <v>103</v>
      </c>
      <c r="B15" s="91">
        <v>535.75689999999997</v>
      </c>
      <c r="C15" s="92">
        <v>6.4</v>
      </c>
    </row>
    <row r="16" spans="1:3" ht="24.95" customHeight="1" x14ac:dyDescent="0.15">
      <c r="A16" s="16" t="s">
        <v>107</v>
      </c>
      <c r="B16" s="177"/>
      <c r="C16" s="177"/>
    </row>
    <row r="17" spans="1:3" ht="24.95" customHeight="1" x14ac:dyDescent="0.15">
      <c r="A17" s="17" t="s">
        <v>104</v>
      </c>
      <c r="B17" s="178"/>
      <c r="C17" s="178"/>
    </row>
    <row r="18" spans="1:3" ht="24.95" customHeight="1" x14ac:dyDescent="0.15">
      <c r="A18" s="51"/>
      <c r="B18" s="179"/>
      <c r="C18" s="180" t="s">
        <v>138</v>
      </c>
    </row>
  </sheetData>
  <mergeCells count="1">
    <mergeCell ref="A1:C1"/>
  </mergeCells>
  <phoneticPr fontId="7" type="noConversion"/>
  <pageMargins left="1.1020833333333333" right="0.75138888888888888" top="0.55069444444444449" bottom="0.70833333333333337" header="0.51111111111111107" footer="0.51111111111111107"/>
  <pageSetup paperSize="9" scale="130" fitToWidth="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9" defaultRowHeight="14.25" x14ac:dyDescent="0.15"/>
  <cols>
    <col min="1" max="1" width="23.125" style="49" customWidth="1"/>
    <col min="2" max="2" width="14.375" style="49" customWidth="1"/>
    <col min="3" max="3" width="13" style="105" customWidth="1"/>
    <col min="4" max="16384" width="9" style="49"/>
  </cols>
  <sheetData>
    <row r="1" spans="1:3" ht="40.5" customHeight="1" x14ac:dyDescent="0.15">
      <c r="A1" s="185" t="s">
        <v>109</v>
      </c>
      <c r="B1" s="185"/>
      <c r="C1" s="185"/>
    </row>
    <row r="2" spans="1:3" ht="24.75" customHeight="1" thickBot="1" x14ac:dyDescent="0.2">
      <c r="A2" s="53"/>
      <c r="B2" s="53"/>
      <c r="C2" s="109" t="s">
        <v>21</v>
      </c>
    </row>
    <row r="3" spans="1:3" x14ac:dyDescent="0.15">
      <c r="A3" s="195" t="s">
        <v>110</v>
      </c>
      <c r="B3" s="197" t="s">
        <v>183</v>
      </c>
      <c r="C3" s="226" t="s">
        <v>11</v>
      </c>
    </row>
    <row r="4" spans="1:3" ht="15" thickBot="1" x14ac:dyDescent="0.2">
      <c r="A4" s="196"/>
      <c r="B4" s="198"/>
      <c r="C4" s="227"/>
    </row>
    <row r="5" spans="1:3" ht="24.95" customHeight="1" x14ac:dyDescent="0.15">
      <c r="A5" s="14" t="s">
        <v>22</v>
      </c>
      <c r="B5" s="98">
        <v>44548.53</v>
      </c>
      <c r="C5" s="94">
        <v>12.2</v>
      </c>
    </row>
    <row r="6" spans="1:3" ht="24.95" customHeight="1" x14ac:dyDescent="0.15">
      <c r="A6" s="99" t="s">
        <v>23</v>
      </c>
      <c r="B6" s="98">
        <v>4159.3445000000002</v>
      </c>
      <c r="C6" s="94">
        <v>9.1999999999999993</v>
      </c>
    </row>
    <row r="7" spans="1:3" ht="24.95" customHeight="1" x14ac:dyDescent="0.15">
      <c r="A7" s="99" t="s">
        <v>24</v>
      </c>
      <c r="B7" s="98">
        <v>8664.6527000000006</v>
      </c>
      <c r="C7" s="94">
        <v>8.4</v>
      </c>
    </row>
    <row r="8" spans="1:3" ht="24.95" customHeight="1" x14ac:dyDescent="0.15">
      <c r="A8" s="99" t="s">
        <v>25</v>
      </c>
      <c r="B8" s="98">
        <v>4649.2700000000004</v>
      </c>
      <c r="C8" s="94">
        <v>8.6</v>
      </c>
    </row>
    <row r="9" spans="1:3" ht="24.95" customHeight="1" x14ac:dyDescent="0.15">
      <c r="A9" s="99" t="s">
        <v>26</v>
      </c>
      <c r="B9" s="98">
        <v>14266.2</v>
      </c>
      <c r="C9" s="94">
        <v>12</v>
      </c>
    </row>
    <row r="10" spans="1:3" ht="24.95" customHeight="1" x14ac:dyDescent="0.15">
      <c r="A10" s="99" t="s">
        <v>27</v>
      </c>
      <c r="B10" s="98">
        <v>2186.64</v>
      </c>
      <c r="C10" s="94">
        <v>9.5</v>
      </c>
    </row>
    <row r="11" spans="1:3" ht="24.95" customHeight="1" x14ac:dyDescent="0.15">
      <c r="A11" s="99" t="s">
        <v>28</v>
      </c>
      <c r="B11" s="98">
        <v>3874.4869236</v>
      </c>
      <c r="C11" s="94">
        <v>31.1</v>
      </c>
    </row>
    <row r="12" spans="1:3" ht="24.95" customHeight="1" x14ac:dyDescent="0.15">
      <c r="A12" s="99" t="s">
        <v>29</v>
      </c>
      <c r="B12" s="98">
        <v>2375.5716000000002</v>
      </c>
      <c r="C12" s="94">
        <v>9.1999999999999993</v>
      </c>
    </row>
    <row r="13" spans="1:3" ht="24.95" customHeight="1" x14ac:dyDescent="0.15">
      <c r="A13" s="99" t="s">
        <v>30</v>
      </c>
      <c r="B13" s="98">
        <v>1519.5477000000001</v>
      </c>
      <c r="C13" s="94">
        <v>16.5</v>
      </c>
    </row>
    <row r="14" spans="1:3" ht="24.95" customHeight="1" x14ac:dyDescent="0.15">
      <c r="A14" s="99" t="s">
        <v>31</v>
      </c>
      <c r="B14" s="98">
        <v>1116.8577</v>
      </c>
      <c r="C14" s="110">
        <v>17.9464252241083</v>
      </c>
    </row>
    <row r="15" spans="1:3" ht="24.95" customHeight="1" x14ac:dyDescent="0.15">
      <c r="A15" s="4" t="s">
        <v>32</v>
      </c>
      <c r="B15" s="98">
        <v>1303.9667999999999</v>
      </c>
      <c r="C15" s="94">
        <v>31</v>
      </c>
    </row>
    <row r="16" spans="1:3" ht="24.95" customHeight="1" thickBot="1" x14ac:dyDescent="0.2">
      <c r="A16" s="45" t="s">
        <v>111</v>
      </c>
      <c r="B16" s="100">
        <v>442.8734</v>
      </c>
      <c r="C16" s="47">
        <v>13.9</v>
      </c>
    </row>
    <row r="17" spans="1:3" x14ac:dyDescent="0.15">
      <c r="A17" s="15" t="s">
        <v>143</v>
      </c>
      <c r="B17" s="101"/>
      <c r="C17" s="111"/>
    </row>
    <row r="18" spans="1:3" x14ac:dyDescent="0.15">
      <c r="B18" s="52"/>
    </row>
    <row r="19" spans="1:3" x14ac:dyDescent="0.15">
      <c r="B19" s="52"/>
    </row>
  </sheetData>
  <mergeCells count="4">
    <mergeCell ref="A1:C1"/>
    <mergeCell ref="A3:A4"/>
    <mergeCell ref="B3:B4"/>
    <mergeCell ref="C3:C4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SheetLayoutView="100" workbookViewId="0">
      <pane xSplit="1" ySplit="2" topLeftCell="B6" activePane="bottomRight" state="frozen"/>
      <selection pane="topRight"/>
      <selection pane="bottomLeft"/>
      <selection pane="bottomRight" activeCell="G12" sqref="G12"/>
    </sheetView>
  </sheetViews>
  <sheetFormatPr defaultColWidth="9" defaultRowHeight="14.25" x14ac:dyDescent="0.15"/>
  <cols>
    <col min="1" max="1" width="24.625" style="49" customWidth="1"/>
    <col min="2" max="2" width="12.875" style="49" customWidth="1"/>
    <col min="3" max="3" width="10.875" style="105" customWidth="1"/>
    <col min="4" max="16384" width="9" style="49"/>
  </cols>
  <sheetData>
    <row r="1" spans="1:3" ht="24.95" customHeight="1" x14ac:dyDescent="0.15">
      <c r="A1" s="216" t="s">
        <v>37</v>
      </c>
      <c r="B1" s="185"/>
      <c r="C1" s="185"/>
    </row>
    <row r="2" spans="1:3" ht="24.95" customHeight="1" thickBot="1" x14ac:dyDescent="0.2">
      <c r="A2" s="9"/>
      <c r="C2" s="106" t="s">
        <v>21</v>
      </c>
    </row>
    <row r="3" spans="1:3" ht="18" customHeight="1" x14ac:dyDescent="0.15">
      <c r="A3" s="195" t="s">
        <v>34</v>
      </c>
      <c r="B3" s="197" t="s">
        <v>183</v>
      </c>
      <c r="C3" s="226" t="s">
        <v>11</v>
      </c>
    </row>
    <row r="4" spans="1:3" ht="18.95" customHeight="1" thickBot="1" x14ac:dyDescent="0.2">
      <c r="A4" s="196"/>
      <c r="B4" s="198"/>
      <c r="C4" s="227"/>
    </row>
    <row r="5" spans="1:3" ht="24.95" customHeight="1" x14ac:dyDescent="0.15">
      <c r="A5" s="10" t="s">
        <v>22</v>
      </c>
      <c r="B5" s="98">
        <v>6888.89</v>
      </c>
      <c r="C5" s="94">
        <v>8.4</v>
      </c>
    </row>
    <row r="6" spans="1:3" ht="24.95" customHeight="1" x14ac:dyDescent="0.15">
      <c r="A6" s="11" t="s">
        <v>23</v>
      </c>
      <c r="B6" s="93">
        <v>616.4049</v>
      </c>
      <c r="C6" s="94">
        <v>11.5</v>
      </c>
    </row>
    <row r="7" spans="1:3" ht="24.95" customHeight="1" x14ac:dyDescent="0.15">
      <c r="A7" s="11" t="s">
        <v>24</v>
      </c>
      <c r="B7" s="93">
        <v>997.02620000000002</v>
      </c>
      <c r="C7" s="94">
        <v>7.5</v>
      </c>
    </row>
    <row r="8" spans="1:3" ht="24.95" customHeight="1" x14ac:dyDescent="0.15">
      <c r="A8" s="11" t="s">
        <v>25</v>
      </c>
      <c r="B8" s="93">
        <v>723.24419999999998</v>
      </c>
      <c r="C8" s="94">
        <v>8</v>
      </c>
    </row>
    <row r="9" spans="1:3" ht="24.95" customHeight="1" x14ac:dyDescent="0.15">
      <c r="A9" s="11" t="s">
        <v>26</v>
      </c>
      <c r="B9" s="93">
        <v>1280.68</v>
      </c>
      <c r="C9" s="94">
        <v>7.7</v>
      </c>
    </row>
    <row r="10" spans="1:3" ht="24.95" customHeight="1" x14ac:dyDescent="0.15">
      <c r="A10" s="11" t="s">
        <v>27</v>
      </c>
      <c r="B10" s="93">
        <v>885.6</v>
      </c>
      <c r="C10" s="94">
        <v>7.7</v>
      </c>
    </row>
    <row r="11" spans="1:3" ht="24.95" customHeight="1" x14ac:dyDescent="0.15">
      <c r="A11" s="11" t="s">
        <v>28</v>
      </c>
      <c r="B11" s="93">
        <v>586.66676689999997</v>
      </c>
      <c r="C11" s="94">
        <v>12.3</v>
      </c>
    </row>
    <row r="12" spans="1:3" ht="24.95" customHeight="1" x14ac:dyDescent="0.15">
      <c r="A12" s="11" t="s">
        <v>29</v>
      </c>
      <c r="B12" s="93">
        <v>903.62710000000004</v>
      </c>
      <c r="C12" s="94">
        <v>7.8</v>
      </c>
    </row>
    <row r="13" spans="1:3" ht="24.95" customHeight="1" x14ac:dyDescent="0.15">
      <c r="A13" s="11" t="s">
        <v>30</v>
      </c>
      <c r="B13" s="93">
        <v>359.72149999999999</v>
      </c>
      <c r="C13" s="94">
        <v>10.3</v>
      </c>
    </row>
    <row r="14" spans="1:3" ht="24.95" customHeight="1" x14ac:dyDescent="0.15">
      <c r="A14" s="11" t="s">
        <v>31</v>
      </c>
      <c r="B14" s="93">
        <v>155.7057025</v>
      </c>
      <c r="C14" s="94">
        <v>8.9500195221208703</v>
      </c>
    </row>
    <row r="15" spans="1:3" ht="24.95" customHeight="1" x14ac:dyDescent="0.15">
      <c r="A15" s="12" t="s">
        <v>32</v>
      </c>
      <c r="B15" s="93">
        <v>264.21570000000003</v>
      </c>
      <c r="C15" s="94">
        <v>7.2</v>
      </c>
    </row>
    <row r="16" spans="1:3" ht="24.95" customHeight="1" thickBot="1" x14ac:dyDescent="0.2">
      <c r="A16" s="45" t="s">
        <v>103</v>
      </c>
      <c r="B16" s="95">
        <v>116.25409999999999</v>
      </c>
      <c r="C16" s="47">
        <v>10.7</v>
      </c>
    </row>
    <row r="17" spans="1:3" ht="24.95" customHeight="1" x14ac:dyDescent="0.15">
      <c r="A17" s="54"/>
      <c r="B17" s="143"/>
      <c r="C17" s="108" t="s">
        <v>142</v>
      </c>
    </row>
    <row r="18" spans="1:3" x14ac:dyDescent="0.15">
      <c r="B18" s="78"/>
    </row>
  </sheetData>
  <mergeCells count="4">
    <mergeCell ref="A1:C1"/>
    <mergeCell ref="A3:A4"/>
    <mergeCell ref="B3:B4"/>
    <mergeCell ref="C3:C4"/>
  </mergeCells>
  <phoneticPr fontId="7" type="noConversion"/>
  <pageMargins left="1.1020833333333333" right="0.75138888888888888" top="1" bottom="1" header="0.51111111111111107" footer="0.51111111111111107"/>
  <pageSetup paperSize="9" scale="130" fitToWidth="0" orientation="portrait" verticalDpi="0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SheetLayoutView="100" workbookViewId="0">
      <pane xSplit="1" ySplit="1" topLeftCell="B8" activePane="bottomRight" state="frozen"/>
      <selection pane="topRight"/>
      <selection pane="bottomLeft"/>
      <selection pane="bottomRight" activeCell="G12" sqref="G12"/>
    </sheetView>
  </sheetViews>
  <sheetFormatPr defaultColWidth="9" defaultRowHeight="14.25" x14ac:dyDescent="0.15"/>
  <cols>
    <col min="1" max="1" width="26.125" style="49" customWidth="1"/>
    <col min="2" max="2" width="12.5" style="49" customWidth="1"/>
    <col min="3" max="3" width="12.25" style="105" customWidth="1"/>
    <col min="4" max="16384" width="9" style="49"/>
  </cols>
  <sheetData>
    <row r="1" spans="1:3" ht="24.95" customHeight="1" x14ac:dyDescent="0.15">
      <c r="A1" s="225" t="s">
        <v>35</v>
      </c>
      <c r="B1" s="225"/>
      <c r="C1" s="225"/>
    </row>
    <row r="2" spans="1:3" ht="24.95" customHeight="1" thickBot="1" x14ac:dyDescent="0.2">
      <c r="A2" s="1"/>
      <c r="B2" s="1"/>
      <c r="C2" s="106" t="s">
        <v>21</v>
      </c>
    </row>
    <row r="3" spans="1:3" ht="18" customHeight="1" x14ac:dyDescent="0.15">
      <c r="A3" s="195" t="s">
        <v>34</v>
      </c>
      <c r="B3" s="197" t="s">
        <v>183</v>
      </c>
      <c r="C3" s="226" t="s">
        <v>11</v>
      </c>
    </row>
    <row r="4" spans="1:3" ht="18" customHeight="1" thickBot="1" x14ac:dyDescent="0.2">
      <c r="A4" s="196"/>
      <c r="B4" s="198"/>
      <c r="C4" s="227"/>
    </row>
    <row r="5" spans="1:3" ht="24.95" customHeight="1" x14ac:dyDescent="0.15">
      <c r="A5" s="2" t="s">
        <v>22</v>
      </c>
      <c r="B5" s="93">
        <v>3971.35</v>
      </c>
      <c r="C5" s="96">
        <v>7.4</v>
      </c>
    </row>
    <row r="6" spans="1:3" ht="24.95" customHeight="1" x14ac:dyDescent="0.15">
      <c r="A6" s="3" t="s">
        <v>23</v>
      </c>
      <c r="B6" s="93">
        <v>126.6403</v>
      </c>
      <c r="C6" s="94">
        <v>-42</v>
      </c>
    </row>
    <row r="7" spans="1:3" ht="24.95" customHeight="1" x14ac:dyDescent="0.15">
      <c r="A7" s="3" t="s">
        <v>24</v>
      </c>
      <c r="B7" s="93">
        <v>199.68469999999999</v>
      </c>
      <c r="C7" s="94">
        <v>-19</v>
      </c>
    </row>
    <row r="8" spans="1:3" ht="24.95" customHeight="1" x14ac:dyDescent="0.15">
      <c r="A8" s="3" t="s">
        <v>25</v>
      </c>
      <c r="B8" s="93">
        <v>476.6087</v>
      </c>
      <c r="C8" s="94">
        <v>5.8</v>
      </c>
    </row>
    <row r="9" spans="1:3" ht="24.95" customHeight="1" x14ac:dyDescent="0.15">
      <c r="A9" s="3" t="s">
        <v>26</v>
      </c>
      <c r="B9" s="93">
        <v>392.24689999999998</v>
      </c>
      <c r="C9" s="94">
        <v>-1.7</v>
      </c>
    </row>
    <row r="10" spans="1:3" ht="24.95" customHeight="1" x14ac:dyDescent="0.15">
      <c r="A10" s="3" t="s">
        <v>27</v>
      </c>
      <c r="B10" s="93">
        <v>378.71390000000002</v>
      </c>
      <c r="C10" s="94">
        <v>11.8</v>
      </c>
    </row>
    <row r="11" spans="1:3" ht="24.95" customHeight="1" x14ac:dyDescent="0.15">
      <c r="A11" s="3" t="s">
        <v>28</v>
      </c>
      <c r="B11" s="93">
        <v>705.34180000000003</v>
      </c>
      <c r="C11" s="94">
        <v>21.7</v>
      </c>
    </row>
    <row r="12" spans="1:3" ht="24.95" customHeight="1" x14ac:dyDescent="0.15">
      <c r="A12" s="3" t="s">
        <v>29</v>
      </c>
      <c r="B12" s="93">
        <v>418.86989999999997</v>
      </c>
      <c r="C12" s="94">
        <v>-4.3</v>
      </c>
    </row>
    <row r="13" spans="1:3" ht="24.95" customHeight="1" x14ac:dyDescent="0.15">
      <c r="A13" s="3" t="s">
        <v>30</v>
      </c>
      <c r="B13" s="93">
        <v>214.4725</v>
      </c>
      <c r="C13" s="94">
        <v>18.399999999999999</v>
      </c>
    </row>
    <row r="14" spans="1:3" ht="24.95" customHeight="1" x14ac:dyDescent="0.15">
      <c r="A14" s="3" t="s">
        <v>31</v>
      </c>
      <c r="B14" s="93">
        <v>432.75880000000001</v>
      </c>
      <c r="C14" s="94">
        <v>12.6</v>
      </c>
    </row>
    <row r="15" spans="1:3" ht="24.95" customHeight="1" x14ac:dyDescent="0.15">
      <c r="A15" s="4" t="s">
        <v>32</v>
      </c>
      <c r="B15" s="93">
        <v>483.2568</v>
      </c>
      <c r="C15" s="94">
        <v>31.3</v>
      </c>
    </row>
    <row r="16" spans="1:3" ht="24.95" customHeight="1" thickBot="1" x14ac:dyDescent="0.2">
      <c r="A16" s="5" t="s">
        <v>103</v>
      </c>
      <c r="B16" s="95">
        <v>142.80279999999999</v>
      </c>
      <c r="C16" s="47">
        <v>1.5</v>
      </c>
    </row>
    <row r="17" spans="1:3" ht="24.95" customHeight="1" x14ac:dyDescent="0.15">
      <c r="A17" s="228" t="s">
        <v>108</v>
      </c>
      <c r="B17" s="228"/>
      <c r="C17" s="228"/>
    </row>
    <row r="18" spans="1:3" ht="24.95" customHeight="1" x14ac:dyDescent="0.15">
      <c r="A18" s="6" t="s">
        <v>139</v>
      </c>
      <c r="B18" s="76"/>
      <c r="C18" s="107"/>
    </row>
    <row r="20" spans="1:3" x14ac:dyDescent="0.15">
      <c r="B20" s="52"/>
    </row>
  </sheetData>
  <mergeCells count="5">
    <mergeCell ref="A1:C1"/>
    <mergeCell ref="A17:C17"/>
    <mergeCell ref="A3:A4"/>
    <mergeCell ref="B3:B4"/>
    <mergeCell ref="C3:C4"/>
  </mergeCells>
  <phoneticPr fontId="7" type="noConversion"/>
  <pageMargins left="0.75138888888888888" right="0.75138888888888888" top="1" bottom="1" header="0.51111111111111107" footer="0.51111111111111107"/>
  <pageSetup paperSize="9" scale="130" fitToWidth="0" orientation="portrait" verticalDpi="0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SheetLayoutView="100" workbookViewId="0">
      <pane xSplit="1" ySplit="1" topLeftCell="B5" activePane="bottomRight" state="frozen"/>
      <selection pane="topRight"/>
      <selection pane="bottomLeft"/>
      <selection pane="bottomRight" activeCell="H6" sqref="H6"/>
    </sheetView>
  </sheetViews>
  <sheetFormatPr defaultRowHeight="14.25" x14ac:dyDescent="0.15"/>
  <cols>
    <col min="1" max="1" width="23.75" style="49" customWidth="1"/>
    <col min="2" max="2" width="12" style="53" customWidth="1"/>
    <col min="3" max="3" width="10.875" style="53" customWidth="1"/>
    <col min="4" max="16384" width="9" style="49"/>
  </cols>
  <sheetData>
    <row r="1" spans="1:3" ht="27" customHeight="1" x14ac:dyDescent="0.15">
      <c r="A1" s="225" t="s">
        <v>94</v>
      </c>
      <c r="B1" s="225"/>
      <c r="C1" s="225"/>
    </row>
    <row r="2" spans="1:3" ht="24.95" customHeight="1" thickBot="1" x14ac:dyDescent="0.2">
      <c r="A2" s="1"/>
      <c r="B2" s="1"/>
      <c r="C2" s="1" t="s">
        <v>21</v>
      </c>
    </row>
    <row r="3" spans="1:3" ht="15" customHeight="1" x14ac:dyDescent="0.15">
      <c r="A3" s="195" t="s">
        <v>105</v>
      </c>
      <c r="B3" s="197" t="s">
        <v>183</v>
      </c>
      <c r="C3" s="199" t="s">
        <v>11</v>
      </c>
    </row>
    <row r="4" spans="1:3" ht="18" customHeight="1" thickBot="1" x14ac:dyDescent="0.2">
      <c r="A4" s="196"/>
      <c r="B4" s="198"/>
      <c r="C4" s="200"/>
    </row>
    <row r="5" spans="1:3" ht="24.95" customHeight="1" x14ac:dyDescent="0.15">
      <c r="A5" s="2" t="s">
        <v>22</v>
      </c>
      <c r="B5" s="97">
        <v>1879.58</v>
      </c>
      <c r="C5" s="94">
        <v>7.9</v>
      </c>
    </row>
    <row r="6" spans="1:3" ht="24.95" customHeight="1" x14ac:dyDescent="0.15">
      <c r="A6" s="3" t="s">
        <v>23</v>
      </c>
      <c r="B6" s="97">
        <v>89.894999999999996</v>
      </c>
      <c r="C6" s="94">
        <v>-40.799999999999997</v>
      </c>
    </row>
    <row r="7" spans="1:3" ht="24.95" customHeight="1" x14ac:dyDescent="0.15">
      <c r="A7" s="3" t="s">
        <v>24</v>
      </c>
      <c r="B7" s="97">
        <v>46.172199999999997</v>
      </c>
      <c r="C7" s="94">
        <v>-11.4</v>
      </c>
    </row>
    <row r="8" spans="1:3" ht="24.95" customHeight="1" x14ac:dyDescent="0.15">
      <c r="A8" s="3" t="s">
        <v>25</v>
      </c>
      <c r="B8" s="97">
        <v>85.393199999999993</v>
      </c>
      <c r="C8" s="94">
        <v>-22.1</v>
      </c>
    </row>
    <row r="9" spans="1:3" ht="24.95" customHeight="1" x14ac:dyDescent="0.15">
      <c r="A9" s="3" t="s">
        <v>26</v>
      </c>
      <c r="B9" s="97">
        <v>230.13069999999999</v>
      </c>
      <c r="C9" s="94">
        <v>1.7</v>
      </c>
    </row>
    <row r="10" spans="1:3" ht="24.95" customHeight="1" x14ac:dyDescent="0.15">
      <c r="A10" s="3" t="s">
        <v>27</v>
      </c>
      <c r="B10" s="97">
        <v>107.3809</v>
      </c>
      <c r="C10" s="94">
        <v>42.9</v>
      </c>
    </row>
    <row r="11" spans="1:3" ht="24.95" customHeight="1" x14ac:dyDescent="0.15">
      <c r="A11" s="3" t="s">
        <v>28</v>
      </c>
      <c r="B11" s="97">
        <v>333.76209999999998</v>
      </c>
      <c r="C11" s="94">
        <v>14.5</v>
      </c>
    </row>
    <row r="12" spans="1:3" ht="24.95" customHeight="1" x14ac:dyDescent="0.15">
      <c r="A12" s="3" t="s">
        <v>29</v>
      </c>
      <c r="B12" s="97">
        <v>211.11959999999999</v>
      </c>
      <c r="C12" s="94">
        <v>9.1</v>
      </c>
    </row>
    <row r="13" spans="1:3" ht="24.95" customHeight="1" x14ac:dyDescent="0.15">
      <c r="A13" s="3" t="s">
        <v>30</v>
      </c>
      <c r="B13" s="97">
        <v>132.96299999999999</v>
      </c>
      <c r="C13" s="110">
        <v>-5.9</v>
      </c>
    </row>
    <row r="14" spans="1:3" ht="24.95" customHeight="1" x14ac:dyDescent="0.15">
      <c r="A14" s="3" t="s">
        <v>31</v>
      </c>
      <c r="B14" s="97">
        <v>234.27950000000001</v>
      </c>
      <c r="C14" s="94">
        <v>14.3</v>
      </c>
    </row>
    <row r="15" spans="1:3" ht="24.95" customHeight="1" x14ac:dyDescent="0.15">
      <c r="A15" s="4" t="s">
        <v>32</v>
      </c>
      <c r="B15" s="97">
        <v>315.08670000000001</v>
      </c>
      <c r="C15" s="94">
        <v>50.1</v>
      </c>
    </row>
    <row r="16" spans="1:3" ht="24.95" customHeight="1" thickBot="1" x14ac:dyDescent="0.2">
      <c r="A16" s="5" t="s">
        <v>106</v>
      </c>
      <c r="B16" s="7">
        <v>94.480099999999993</v>
      </c>
      <c r="C16" s="47">
        <v>10.9</v>
      </c>
    </row>
    <row r="17" spans="1:3" ht="24.95" customHeight="1" x14ac:dyDescent="0.15">
      <c r="A17" s="228" t="s">
        <v>33</v>
      </c>
      <c r="B17" s="228"/>
      <c r="C17" s="228"/>
    </row>
    <row r="18" spans="1:3" ht="24.95" customHeight="1" x14ac:dyDescent="0.15">
      <c r="A18" s="8" t="s">
        <v>140</v>
      </c>
      <c r="B18" s="77"/>
      <c r="C18" s="49"/>
    </row>
    <row r="19" spans="1:3" x14ac:dyDescent="0.15">
      <c r="B19" s="52"/>
    </row>
    <row r="20" spans="1:3" x14ac:dyDescent="0.15">
      <c r="B20" s="77"/>
    </row>
  </sheetData>
  <mergeCells count="5">
    <mergeCell ref="A1:C1"/>
    <mergeCell ref="A17:C17"/>
    <mergeCell ref="A3:A4"/>
    <mergeCell ref="B3:B4"/>
    <mergeCell ref="C3:C4"/>
  </mergeCells>
  <phoneticPr fontId="7" type="noConversion"/>
  <pageMargins left="1.1416666666666666" right="0.75138888888888888" top="1" bottom="1" header="0.51111111111111107" footer="0.51111111111111107"/>
  <pageSetup paperSize="9" scale="130" fitToWidth="0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SheetLayoutView="100" workbookViewId="0">
      <pane xSplit="1" ySplit="1" topLeftCell="B8" activePane="bottomRight" state="frozen"/>
      <selection pane="topRight"/>
      <selection pane="bottomLeft"/>
      <selection pane="bottomRight" activeCell="A10" sqref="A10:XFD10"/>
    </sheetView>
  </sheetViews>
  <sheetFormatPr defaultColWidth="9" defaultRowHeight="14.25" x14ac:dyDescent="0.15"/>
  <cols>
    <col min="1" max="1" width="26.625" style="49" customWidth="1"/>
    <col min="2" max="2" width="13" style="53" customWidth="1"/>
    <col min="3" max="3" width="10.875" style="49" customWidth="1"/>
    <col min="4" max="16384" width="9" style="49"/>
  </cols>
  <sheetData>
    <row r="1" spans="1:3" ht="29.1" customHeight="1" x14ac:dyDescent="0.15">
      <c r="A1" s="225" t="s">
        <v>99</v>
      </c>
      <c r="B1" s="225"/>
      <c r="C1" s="225"/>
    </row>
    <row r="2" spans="1:3" ht="18.95" customHeight="1" thickBot="1" x14ac:dyDescent="0.2">
      <c r="A2" s="1"/>
      <c r="B2" s="1"/>
      <c r="C2" s="1" t="s">
        <v>21</v>
      </c>
    </row>
    <row r="3" spans="1:3" ht="17.100000000000001" customHeight="1" x14ac:dyDescent="0.15">
      <c r="A3" s="195" t="s">
        <v>34</v>
      </c>
      <c r="B3" s="197" t="s">
        <v>183</v>
      </c>
      <c r="C3" s="199" t="s">
        <v>11</v>
      </c>
    </row>
    <row r="4" spans="1:3" ht="20.100000000000001" customHeight="1" thickBot="1" x14ac:dyDescent="0.2">
      <c r="A4" s="196"/>
      <c r="B4" s="198"/>
      <c r="C4" s="200"/>
    </row>
    <row r="5" spans="1:3" ht="24.95" customHeight="1" x14ac:dyDescent="0.15">
      <c r="A5" s="2" t="s">
        <v>63</v>
      </c>
      <c r="B5" s="93">
        <v>1147.49</v>
      </c>
      <c r="C5" s="94">
        <v>10.6</v>
      </c>
    </row>
    <row r="6" spans="1:3" ht="24.95" customHeight="1" x14ac:dyDescent="0.15">
      <c r="A6" s="3" t="s">
        <v>23</v>
      </c>
      <c r="B6" s="93">
        <v>35.017099999999999</v>
      </c>
      <c r="C6" s="94">
        <v>2</v>
      </c>
    </row>
    <row r="7" spans="1:3" ht="24.95" customHeight="1" x14ac:dyDescent="0.15">
      <c r="A7" s="3" t="s">
        <v>24</v>
      </c>
      <c r="B7" s="93">
        <v>41.078400000000002</v>
      </c>
      <c r="C7" s="94">
        <v>6.8</v>
      </c>
    </row>
    <row r="8" spans="1:3" ht="24.95" customHeight="1" x14ac:dyDescent="0.15">
      <c r="A8" s="3" t="s">
        <v>25</v>
      </c>
      <c r="B8" s="93">
        <v>40.533299999999997</v>
      </c>
      <c r="C8" s="94">
        <v>2.8</v>
      </c>
    </row>
    <row r="9" spans="1:3" ht="24.95" customHeight="1" x14ac:dyDescent="0.15">
      <c r="A9" s="3" t="s">
        <v>26</v>
      </c>
      <c r="B9" s="93">
        <v>51.1462</v>
      </c>
      <c r="C9" s="94">
        <v>9</v>
      </c>
    </row>
    <row r="10" spans="1:3" ht="24.95" customHeight="1" x14ac:dyDescent="0.15">
      <c r="A10" s="3" t="s">
        <v>27</v>
      </c>
      <c r="B10" s="93">
        <v>41.482799999999997</v>
      </c>
      <c r="C10" s="94">
        <v>3.6</v>
      </c>
    </row>
    <row r="11" spans="1:3" ht="24.95" customHeight="1" x14ac:dyDescent="0.15">
      <c r="A11" s="3" t="s">
        <v>28</v>
      </c>
      <c r="B11" s="93">
        <v>121.7085</v>
      </c>
      <c r="C11" s="94">
        <v>15.3</v>
      </c>
    </row>
    <row r="12" spans="1:3" ht="24.95" customHeight="1" x14ac:dyDescent="0.15">
      <c r="A12" s="3" t="s">
        <v>29</v>
      </c>
      <c r="B12" s="93">
        <v>69.539950000000005</v>
      </c>
      <c r="C12" s="94">
        <v>11.7</v>
      </c>
    </row>
    <row r="13" spans="1:3" ht="24.95" customHeight="1" x14ac:dyDescent="0.15">
      <c r="A13" s="3" t="s">
        <v>30</v>
      </c>
      <c r="B13" s="93">
        <v>59.059699999999999</v>
      </c>
      <c r="C13" s="94">
        <v>11.4</v>
      </c>
    </row>
    <row r="14" spans="1:3" ht="24.95" customHeight="1" x14ac:dyDescent="0.15">
      <c r="A14" s="3" t="s">
        <v>31</v>
      </c>
      <c r="B14" s="93">
        <v>46.215299999999999</v>
      </c>
      <c r="C14" s="94">
        <v>-5.9</v>
      </c>
    </row>
    <row r="15" spans="1:3" ht="24.95" customHeight="1" x14ac:dyDescent="0.15">
      <c r="A15" s="4" t="s">
        <v>32</v>
      </c>
      <c r="B15" s="93">
        <v>63.471200000000003</v>
      </c>
      <c r="C15" s="94">
        <v>24.2</v>
      </c>
    </row>
    <row r="16" spans="1:3" ht="24.95" customHeight="1" thickBot="1" x14ac:dyDescent="0.2">
      <c r="A16" s="5" t="s">
        <v>103</v>
      </c>
      <c r="B16" s="95">
        <v>19.9924</v>
      </c>
      <c r="C16" s="47">
        <v>13.5</v>
      </c>
    </row>
    <row r="17" spans="1:3" ht="24.95" customHeight="1" x14ac:dyDescent="0.15">
      <c r="A17" s="228"/>
      <c r="B17" s="228"/>
      <c r="C17" s="111"/>
    </row>
    <row r="18" spans="1:3" ht="24.95" customHeight="1" x14ac:dyDescent="0.15">
      <c r="A18" s="6" t="s">
        <v>141</v>
      </c>
      <c r="B18" s="76"/>
    </row>
    <row r="20" spans="1:3" x14ac:dyDescent="0.15">
      <c r="B20" s="52"/>
    </row>
    <row r="21" spans="1:3" x14ac:dyDescent="0.15">
      <c r="B21" s="77"/>
    </row>
  </sheetData>
  <mergeCells count="5">
    <mergeCell ref="A1:C1"/>
    <mergeCell ref="A3:A4"/>
    <mergeCell ref="B3:B4"/>
    <mergeCell ref="C3:C4"/>
    <mergeCell ref="A17:B17"/>
  </mergeCells>
  <phoneticPr fontId="7" type="noConversion"/>
  <pageMargins left="0.75138888888888888" right="0.75138888888888888" top="1" bottom="1" header="0.51111111111111107" footer="0.51111111111111107"/>
  <pageSetup paperSize="9" scale="130" fitToWidth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6</vt:i4>
      </vt:variant>
    </vt:vector>
  </HeadingPairs>
  <TitlesOfParts>
    <vt:vector size="24" baseType="lpstr">
      <vt:lpstr>封面</vt:lpstr>
      <vt:lpstr>0 GDP</vt:lpstr>
      <vt:lpstr>1 工业一</vt:lpstr>
      <vt:lpstr>2 工业二</vt:lpstr>
      <vt:lpstr>3 工业三</vt:lpstr>
      <vt:lpstr>4 工业四</vt:lpstr>
      <vt:lpstr>5 固定资产投资一</vt:lpstr>
      <vt:lpstr>6 固定资产投资二</vt:lpstr>
      <vt:lpstr>7 市场主体、交通运输 旅游</vt:lpstr>
      <vt:lpstr>8 国内外贸易</vt:lpstr>
      <vt:lpstr>9 财政金融</vt:lpstr>
      <vt:lpstr>10 区县GDP</vt:lpstr>
      <vt:lpstr>11 区县工业</vt:lpstr>
      <vt:lpstr>12区县商业一</vt:lpstr>
      <vt:lpstr>13 区县商业二</vt:lpstr>
      <vt:lpstr>14 区县投资一</vt:lpstr>
      <vt:lpstr>15 区县投资二</vt:lpstr>
      <vt:lpstr>16 区县财政</vt:lpstr>
      <vt:lpstr>'11 区县工业'!Print_Area</vt:lpstr>
      <vt:lpstr>'13 区县商业二'!Print_Area</vt:lpstr>
      <vt:lpstr>'14 区县投资一'!Print_Area</vt:lpstr>
      <vt:lpstr>'15 区县投资二'!Print_Area</vt:lpstr>
      <vt:lpstr>'16 区县财政'!Print_Area</vt:lpstr>
      <vt:lpstr>'3 工业三'!Print_Area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/>
  <cp:lastPrinted>2016-10-25T02:27:13Z</cp:lastPrinted>
  <dcterms:created xsi:type="dcterms:W3CDTF">2014-06-19T02:18:20Z</dcterms:created>
  <dcterms:modified xsi:type="dcterms:W3CDTF">2017-10-31T02:33:09Z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