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<sst xmlns="http://schemas.openxmlformats.org/spreadsheetml/2006/main" count="31" uniqueCount="31">
  <si>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2024年增城区福利彩票公益金资助二次分配项目资金预算表</t>
  </si>
  <si>
    <t>单位：万元</t>
  </si>
  <si>
    <t>序号</t>
  </si>
  <si>
    <t>项目名称</t>
  </si>
  <si>
    <t>合计</t>
  </si>
  <si>
    <t>二次分配</t>
  </si>
  <si>
    <t>正果镇</t>
  </si>
  <si>
    <t>仙村镇</t>
  </si>
  <si>
    <t>小楼镇</t>
  </si>
  <si>
    <t>石滩镇</t>
  </si>
  <si>
    <t>中新镇</t>
  </si>
  <si>
    <t>新塘镇</t>
  </si>
  <si>
    <t>派潭镇</t>
  </si>
  <si>
    <t>荔城街</t>
  </si>
  <si>
    <t>增江街</t>
  </si>
  <si>
    <t>朱村街</t>
  </si>
  <si>
    <t>永宁街</t>
  </si>
  <si>
    <t>荔湖街</t>
  </si>
  <si>
    <t>宁西街</t>
  </si>
  <si>
    <t>福利彩票公益金资助项目（助餐配餐服务补贴经费）（粤财社【2023】171号）</t>
  </si>
  <si>
    <t>村（居）颐康服务站建设奖补资金（穗财保【2022】98号）</t>
  </si>
  <si>
    <t>助餐配餐服务补贴经费（穗财保【2022】98号）</t>
  </si>
  <si>
    <t>市级福利彩票公益金资助项目（全市居家养老服务补助经费)（穗财保【2023】153号)</t>
  </si>
  <si>
    <t>市级福利彩票公益金资助项目（社会救助服务站示范点项目）(穗财保【2023】153号)</t>
  </si>
  <si>
    <t>市级福利彩票公益金资助项目（市本级助餐配餐服务补贴经费）(穗财保【2023】153号)</t>
  </si>
  <si>
    <t>市级福利彩票公益金资助项目(市本级助餐配餐服务补贴经费)(穗财保〔2024〕117号)</t>
  </si>
  <si>
    <t>市级福利彩票公益金资助项目-街镇综合养老服务中心（颐康中心）奖补资金（穗财保【2023】153号)</t>
  </si>
  <si>
    <t>长者饭堂提质增效</t>
  </si>
  <si>
    <t>颐康服务站运营经费</t>
  </si>
  <si>
    <t>养老服务设施建设和升级改造</t>
  </si>
  <si>
    <t>增城区长者及重度残疾人助餐配餐补贴经费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</si>
</sst>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tabSelected="1" workbookViewId="0">
      <pane ySplit="5" topLeftCell="A6" activePane="bottomLeft" state="frozen"/>
      <selection/>
      <selection pane="bottomLeft" activeCell="B1" sqref="B$1:B$1048576"/>
    </sheetView>
  </sheetViews>
  <sheetFormatPr defaultColWidth="9" defaultRowHeight="13.5"/>
  <cols>
    <col min="1" max="1" width="6.375" style="1" customWidth="1"/>
    <col min="2" max="2" width="34" style="3" customWidth="1"/>
    <col min="3" max="3" width="11.125" style="1" customWidth="1"/>
    <col min="4" max="15" width="10.625" style="1" customWidth="1"/>
    <col min="16" max="16" width="11.875" style="1" customWidth="1"/>
    <col min="17" max="16383" width="9" style="1"/>
  </cols>
  <sheetData>
    <row r="1" s="1" customFormat="1" ht="21" customHeight="1" spans="2:2">
      <c r="B1" s="3"/>
    </row>
    <row r="2" s="1" customFormat="1" ht="42" customHeight="1" spans="1:19">
      <c r="A2" s="4" t="s">
        <v>0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1"/>
      <c r="R2" s="21"/>
      <c r="S2" s="21"/>
    </row>
    <row r="3" s="1" customFormat="1" ht="30" customHeight="1" spans="1:19">
      <c r="A3" s="6"/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9" t="s">
        <v>1</v>
      </c>
      <c r="P3" s="6"/>
      <c r="Q3" s="21"/>
      <c r="R3" s="21"/>
      <c r="S3" s="21"/>
    </row>
    <row r="4" s="1" customFormat="1" ht="36" customHeight="1" spans="1:16">
      <c r="A4" s="8" t="s">
        <v>2</v>
      </c>
      <c r="B4" s="9" t="s">
        <v>3</v>
      </c>
      <c r="C4" s="8" t="s">
        <v>4</v>
      </c>
      <c r="D4" s="10" t="s">
        <v>5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20"/>
    </row>
    <row r="5" s="1" customFormat="1" ht="36" customHeight="1" spans="1:16">
      <c r="A5" s="12"/>
      <c r="B5" s="13"/>
      <c r="C5" s="12"/>
      <c r="D5" s="14" t="s">
        <v>6</v>
      </c>
      <c r="E5" s="14" t="s">
        <v>7</v>
      </c>
      <c r="F5" s="14" t="s">
        <v>8</v>
      </c>
      <c r="G5" s="14" t="s">
        <v>9</v>
      </c>
      <c r="H5" s="14" t="s">
        <v>10</v>
      </c>
      <c r="I5" s="14" t="s">
        <v>11</v>
      </c>
      <c r="J5" s="14" t="s">
        <v>12</v>
      </c>
      <c r="K5" s="14" t="s">
        <v>13</v>
      </c>
      <c r="L5" s="14" t="s">
        <v>14</v>
      </c>
      <c r="M5" s="14" t="s">
        <v>15</v>
      </c>
      <c r="N5" s="14" t="s">
        <v>16</v>
      </c>
      <c r="O5" s="14" t="s">
        <v>17</v>
      </c>
      <c r="P5" s="14" t="s">
        <v>18</v>
      </c>
    </row>
    <row r="6" s="2" customFormat="1" ht="45" customHeight="1" spans="1:16">
      <c r="A6" s="15">
        <v>1</v>
      </c>
      <c r="B6" s="16" t="s">
        <v>19</v>
      </c>
      <c r="C6" s="17">
        <f t="shared" ref="C6:C17" si="0">SUM(D6:P6)</f>
        <v>0.08</v>
      </c>
      <c r="D6" s="17"/>
      <c r="E6" s="17"/>
      <c r="F6" s="17">
        <v>0.04</v>
      </c>
      <c r="G6" s="17"/>
      <c r="H6" s="17">
        <v>0.04</v>
      </c>
      <c r="I6" s="17"/>
      <c r="J6" s="17"/>
      <c r="K6" s="17"/>
      <c r="L6" s="17"/>
      <c r="M6" s="17"/>
      <c r="N6" s="17"/>
      <c r="O6" s="17"/>
      <c r="P6" s="17"/>
    </row>
    <row r="7" s="2" customFormat="1" ht="48" customHeight="1" spans="1:16">
      <c r="A7" s="15">
        <v>2</v>
      </c>
      <c r="B7" s="16" t="s">
        <v>20</v>
      </c>
      <c r="C7" s="17">
        <f t="shared" si="0"/>
        <v>1.45</v>
      </c>
      <c r="D7" s="17"/>
      <c r="E7" s="17"/>
      <c r="F7" s="17"/>
      <c r="G7" s="17"/>
      <c r="H7" s="17"/>
      <c r="I7" s="17"/>
      <c r="J7" s="17"/>
      <c r="K7" s="17"/>
      <c r="L7" s="17"/>
      <c r="M7" s="17">
        <v>1.45</v>
      </c>
      <c r="N7" s="17"/>
      <c r="O7" s="17"/>
      <c r="P7" s="17"/>
    </row>
    <row r="8" s="1" customFormat="1" ht="42" customHeight="1" spans="1:16">
      <c r="A8" s="15">
        <v>3</v>
      </c>
      <c r="B8" s="18" t="s">
        <v>21</v>
      </c>
      <c r="C8" s="17">
        <f t="shared" si="0"/>
        <v>6.55</v>
      </c>
      <c r="D8" s="17"/>
      <c r="E8" s="17"/>
      <c r="F8" s="17"/>
      <c r="G8" s="17"/>
      <c r="H8" s="17"/>
      <c r="I8" s="17"/>
      <c r="J8" s="17"/>
      <c r="K8" s="17"/>
      <c r="L8" s="17">
        <v>0.09</v>
      </c>
      <c r="M8" s="17">
        <v>3.98</v>
      </c>
      <c r="N8" s="17"/>
      <c r="O8" s="17">
        <v>2.48</v>
      </c>
      <c r="P8" s="17"/>
    </row>
    <row r="9" s="1" customFormat="1" ht="42" customHeight="1" spans="1:16">
      <c r="A9" s="15">
        <v>4</v>
      </c>
      <c r="B9" s="18" t="s">
        <v>22</v>
      </c>
      <c r="C9" s="17">
        <f t="shared" si="0"/>
        <v>257.92</v>
      </c>
      <c r="D9" s="17">
        <v>37.44</v>
      </c>
      <c r="E9" s="17">
        <v>20.16</v>
      </c>
      <c r="F9" s="17">
        <v>12.11</v>
      </c>
      <c r="G9" s="17">
        <v>43.06</v>
      </c>
      <c r="H9" s="17">
        <v>28.8</v>
      </c>
      <c r="I9" s="17">
        <v>20.16</v>
      </c>
      <c r="J9" s="17">
        <v>7.49</v>
      </c>
      <c r="K9" s="17">
        <v>29.66</v>
      </c>
      <c r="L9" s="17">
        <v>27.36</v>
      </c>
      <c r="M9" s="17">
        <v>8.64</v>
      </c>
      <c r="N9" s="17">
        <v>8.35</v>
      </c>
      <c r="O9" s="17">
        <v>8.93</v>
      </c>
      <c r="P9" s="17">
        <v>5.76</v>
      </c>
    </row>
    <row r="10" s="1" customFormat="1" ht="42" customHeight="1" spans="1:16">
      <c r="A10" s="15">
        <v>5</v>
      </c>
      <c r="B10" s="18" t="s">
        <v>23</v>
      </c>
      <c r="C10" s="17">
        <f t="shared" si="0"/>
        <v>45</v>
      </c>
      <c r="D10" s="17"/>
      <c r="E10" s="17">
        <v>25</v>
      </c>
      <c r="F10" s="17"/>
      <c r="G10" s="17">
        <v>20</v>
      </c>
      <c r="H10" s="17"/>
      <c r="I10" s="17"/>
      <c r="J10" s="17"/>
      <c r="K10" s="17"/>
      <c r="L10" s="17"/>
      <c r="M10" s="17"/>
      <c r="N10" s="17"/>
      <c r="O10" s="17"/>
      <c r="P10" s="17"/>
    </row>
    <row r="11" s="1" customFormat="1" ht="42" customHeight="1" spans="1:16">
      <c r="A11" s="15">
        <v>6</v>
      </c>
      <c r="B11" s="18" t="s">
        <v>24</v>
      </c>
      <c r="C11" s="17">
        <f t="shared" si="0"/>
        <v>557.84</v>
      </c>
      <c r="D11" s="17">
        <v>40</v>
      </c>
      <c r="E11" s="17">
        <v>95</v>
      </c>
      <c r="F11" s="17">
        <v>25</v>
      </c>
      <c r="G11" s="17">
        <v>85.84</v>
      </c>
      <c r="H11" s="17">
        <v>30</v>
      </c>
      <c r="I11" s="17">
        <v>75</v>
      </c>
      <c r="J11" s="17">
        <v>18</v>
      </c>
      <c r="K11" s="17">
        <v>70</v>
      </c>
      <c r="L11" s="17">
        <v>21</v>
      </c>
      <c r="M11" s="17">
        <v>40</v>
      </c>
      <c r="N11" s="17">
        <v>10</v>
      </c>
      <c r="O11" s="17">
        <v>8</v>
      </c>
      <c r="P11" s="17">
        <v>40</v>
      </c>
    </row>
    <row r="12" s="1" customFormat="1" ht="42" customHeight="1" spans="1:16">
      <c r="A12" s="15">
        <v>7</v>
      </c>
      <c r="B12" s="18" t="s">
        <v>25</v>
      </c>
      <c r="C12" s="17">
        <f t="shared" si="0"/>
        <v>156.31</v>
      </c>
      <c r="D12" s="17">
        <v>5.22</v>
      </c>
      <c r="E12" s="17">
        <v>44.47</v>
      </c>
      <c r="F12" s="17">
        <v>0.46</v>
      </c>
      <c r="G12" s="17">
        <v>38.82</v>
      </c>
      <c r="H12" s="17">
        <v>1.4</v>
      </c>
      <c r="I12" s="17">
        <v>12.66</v>
      </c>
      <c r="J12" s="17"/>
      <c r="K12" s="17">
        <v>44.27</v>
      </c>
      <c r="L12" s="17">
        <v>3.99</v>
      </c>
      <c r="M12" s="17"/>
      <c r="N12" s="17">
        <v>2.85</v>
      </c>
      <c r="O12" s="17"/>
      <c r="P12" s="17">
        <v>2.17</v>
      </c>
    </row>
    <row r="13" s="1" customFormat="1" ht="48" customHeight="1" spans="1:16">
      <c r="A13" s="15">
        <v>8</v>
      </c>
      <c r="B13" s="18" t="s">
        <v>26</v>
      </c>
      <c r="C13" s="17">
        <f t="shared" si="0"/>
        <v>100</v>
      </c>
      <c r="D13" s="17"/>
      <c r="E13" s="17"/>
      <c r="F13" s="17"/>
      <c r="G13" s="17"/>
      <c r="H13" s="17"/>
      <c r="I13" s="17">
        <v>100</v>
      </c>
      <c r="J13" s="17"/>
      <c r="K13" s="17"/>
      <c r="L13" s="17"/>
      <c r="M13" s="17"/>
      <c r="N13" s="17"/>
      <c r="O13" s="17"/>
      <c r="P13" s="17"/>
    </row>
    <row r="14" s="1" customFormat="1" ht="42" customHeight="1" spans="1:16">
      <c r="A14" s="15">
        <v>9</v>
      </c>
      <c r="B14" s="18" t="s">
        <v>27</v>
      </c>
      <c r="C14" s="17">
        <f t="shared" si="0"/>
        <v>19.63</v>
      </c>
      <c r="D14" s="17"/>
      <c r="E14" s="17"/>
      <c r="F14" s="17"/>
      <c r="G14" s="17"/>
      <c r="H14" s="17"/>
      <c r="I14" s="17"/>
      <c r="J14" s="17">
        <v>9.63</v>
      </c>
      <c r="K14" s="17"/>
      <c r="L14" s="17"/>
      <c r="M14" s="17">
        <v>10</v>
      </c>
      <c r="N14" s="17"/>
      <c r="O14" s="17"/>
      <c r="P14" s="17"/>
    </row>
    <row r="15" s="1" customFormat="1" ht="42" customHeight="1" spans="1:16">
      <c r="A15" s="15">
        <v>10</v>
      </c>
      <c r="B15" s="18" t="s">
        <v>28</v>
      </c>
      <c r="C15" s="17">
        <f t="shared" si="0"/>
        <v>43</v>
      </c>
      <c r="D15" s="17"/>
      <c r="E15" s="17">
        <v>14</v>
      </c>
      <c r="F15" s="17">
        <v>21</v>
      </c>
      <c r="G15" s="17"/>
      <c r="H15" s="17"/>
      <c r="I15" s="17"/>
      <c r="J15" s="17"/>
      <c r="K15" s="17"/>
      <c r="L15" s="17"/>
      <c r="M15" s="17"/>
      <c r="N15" s="17"/>
      <c r="O15" s="17">
        <v>8</v>
      </c>
      <c r="P15" s="17"/>
    </row>
    <row r="16" s="1" customFormat="1" ht="42" customHeight="1" spans="1:16">
      <c r="A16" s="15">
        <v>11</v>
      </c>
      <c r="B16" s="18" t="s">
        <v>29</v>
      </c>
      <c r="C16" s="17">
        <f t="shared" si="0"/>
        <v>16.34</v>
      </c>
      <c r="D16" s="17"/>
      <c r="E16" s="17"/>
      <c r="F16" s="17"/>
      <c r="G16" s="17">
        <v>3</v>
      </c>
      <c r="H16" s="17"/>
      <c r="I16" s="17"/>
      <c r="J16" s="17">
        <v>13.34</v>
      </c>
      <c r="K16" s="17"/>
      <c r="L16" s="17"/>
      <c r="M16" s="17"/>
      <c r="N16" s="17"/>
      <c r="O16" s="17"/>
      <c r="P16" s="17"/>
    </row>
    <row r="17" s="1" customFormat="1" ht="42" customHeight="1" spans="1:16">
      <c r="A17" s="15">
        <v>12</v>
      </c>
      <c r="B17" s="18" t="s">
        <v>30</v>
      </c>
      <c r="C17" s="17">
        <f t="shared" si="0"/>
        <v>58.23</v>
      </c>
      <c r="D17" s="17"/>
      <c r="E17" s="17">
        <v>12.87</v>
      </c>
      <c r="F17" s="17"/>
      <c r="G17" s="17">
        <v>12.23</v>
      </c>
      <c r="H17" s="17"/>
      <c r="I17" s="17">
        <v>8.71</v>
      </c>
      <c r="J17" s="17"/>
      <c r="K17" s="17">
        <v>22.56</v>
      </c>
      <c r="L17" s="17">
        <v>1.86</v>
      </c>
      <c r="M17" s="17"/>
      <c r="N17" s="17"/>
      <c r="O17" s="17"/>
      <c r="P17" s="17"/>
    </row>
  </sheetData>
  <mergeCells count="5">
    <mergeCell ref="A2:P2"/>
    <mergeCell ref="D4:P4"/>
    <mergeCell ref="A4:A5"/>
    <mergeCell ref="B4:B5"/>
    <mergeCell ref="C4:C5"/>
  </mergeCells>
  <pageMargins left="0.432638888888889" right="0.275" top="0.314583333333333" bottom="0.275" header="0.5" footer="0.27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2022-06-24T07:19:00Z</dcterms:created>
  <dcterms:modified xsi:type="dcterms:W3CDTF">2025-06-27T07:37:37Z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98348DDCCF4A40A8AEB592078F05EEEC</vt:lpwstr>
  </property>
  <property fmtid="{D5CDD505-2E9C-101B-9397-08002B2CF9AE}" pid="3" name="KSOProductBuildVer">
    <vt:lpwstr>2052-12.1.0.21541</vt:lpwstr>
  </property>
</Properties>
</file>