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补助资金名单" sheetId="5" r:id="rId1"/>
  </sheets>
  <definedNames>
    <definedName name="_xlnm._FilterDatabase" localSheetId="0" hidden="1">补助资金名单!$A$2:$F$22</definedName>
    <definedName name="_xlnm.Print_Titles" localSheetId="0">补助资金名单!$2:$2</definedName>
  </definedNames>
  <calcPr calcId="144525"/>
</workbook>
</file>

<file path=xl/sharedStrings.xml><?xml version="1.0" encoding="utf-8"?>
<sst xmlns="http://schemas.openxmlformats.org/spreadsheetml/2006/main" count="84" uniqueCount="42">
  <si>
    <t>2021年度广州市增城区科技创新资金计划项目（民生科技项目）
拟立项及资金安排名单</t>
  </si>
  <si>
    <t>序号</t>
  </si>
  <si>
    <t>管理机构</t>
  </si>
  <si>
    <t>项目类型</t>
  </si>
  <si>
    <t>申报单位名称</t>
  </si>
  <si>
    <t>项目名称</t>
  </si>
  <si>
    <t>拟支持金额(万元)</t>
  </si>
  <si>
    <t>荔城街</t>
  </si>
  <si>
    <t>医疗卫生</t>
  </si>
  <si>
    <t>广州市增城区妇幼保健院</t>
  </si>
  <si>
    <t xml:space="preserve">血清中维生素D联合血清HIF-1a、LDH水平与子痫前期相关性的临床研究                       </t>
  </si>
  <si>
    <t xml:space="preserve"> 联合预测新生儿ABO HDN患病率的风险评分系统预测模型 </t>
  </si>
  <si>
    <t xml:space="preserve">阴道乳酸杆菌联合干扰素治疗宫颈高危型HPV感染疗效及对阴道内环境影响的研究                                             </t>
  </si>
  <si>
    <t>尿管球囊和前列腺素E2阴道栓剂在足月妊娠引产中的效果比较</t>
  </si>
  <si>
    <t>广州市增城区红十字会办公室</t>
  </si>
  <si>
    <t>基于中医药健康管理干预的全科家庭医生管理模式对预防老年人慢性病发病的应用研究</t>
  </si>
  <si>
    <t>广州市增城区中医医院</t>
  </si>
  <si>
    <t>高危型HPV整合精准筛查对宫颈癌早期筛查应用意义的研究</t>
  </si>
  <si>
    <t>荔湖街</t>
  </si>
  <si>
    <t>农业农村</t>
  </si>
  <si>
    <t>广州棕科园艺开发有限公司</t>
  </si>
  <si>
    <t>长花期茶花新品种选育及种苗繁育研究</t>
  </si>
  <si>
    <t>石滩镇</t>
  </si>
  <si>
    <t>前海人寿（广州）总医院有限公司</t>
  </si>
  <si>
    <t>基于RANKL探讨中老年人肠源性5-HT与骨密度、骨代谢的关系及固邦佳干预后的影响和早期反应的影响因素</t>
  </si>
  <si>
    <t>基于AI技术的社区老人MDT延续服务模式研究</t>
  </si>
  <si>
    <t>增江街</t>
  </si>
  <si>
    <t>基础教育研究</t>
  </si>
  <si>
    <t>广州华立科技职业学院</t>
  </si>
  <si>
    <t>基于卷积神经网络的在线学习效果研究与平台设计</t>
  </si>
  <si>
    <t>广州华立学院</t>
  </si>
  <si>
    <t>基于铜铟二级微纳米阵列结构的超声辅助低温固相间键合技术</t>
  </si>
  <si>
    <t xml:space="preserve">绿色公寓除菌循环系统研究 </t>
  </si>
  <si>
    <t xml:space="preserve">适用于末端适用于末端运行的3D智能定位模式识别算法研究 </t>
  </si>
  <si>
    <t>三维指派问题精确求解理论方法及求解软件研发</t>
  </si>
  <si>
    <t>广州医科大学附属第四医院</t>
  </si>
  <si>
    <t>健康促进格林模式促进抗肿瘤药物职业暴露防护的效果研究</t>
  </si>
  <si>
    <t>时间目标管理联合流程改造对急性缺血性脑卒中患者静脉溶栓疗效及预后的影响</t>
  </si>
  <si>
    <t>基于CT数据采用三维可视化与计算机辅助设计技术进行老年髋部骨折术前诊断和手术模拟的方法其应用研究</t>
  </si>
  <si>
    <t>IL-6抑制剂联合PD-1/PD-L1抑制剂对结直肠癌作用的研究</t>
  </si>
  <si>
    <t>手持微型辅助配液仪的研发</t>
  </si>
  <si>
    <t>合计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</si>
</sst>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4">
    <font>
      <sz val="11"/>
      <color theme="1"/>
      <name val="宋体"/>
      <charset val="134"/>
      <scheme val="minor"/>
    </font>
    <font>
      <b/>
      <sz val="16"/>
      <color rgb="FF000000"/>
      <name val="宋体"/>
      <charset val="134"/>
    </font>
    <font>
      <b/>
      <sz val="11"/>
      <color indexed="8"/>
      <name val="宋体"/>
      <charset val="134"/>
      <scheme val="major"/>
    </font>
    <font>
      <sz val="11"/>
      <color theme="1"/>
      <name val="仿宋_GB2312"/>
      <charset val="134"/>
    </font>
    <font>
      <b/>
      <sz val="11"/>
      <color theme="1"/>
      <name val="仿宋_GB2312"/>
      <charset val="134"/>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b/>
      <sz val="13"/>
      <color theme="3"/>
      <name val="宋体"/>
      <charset val="134"/>
      <scheme val="minor"/>
    </font>
    <font>
      <sz val="11"/>
      <color rgb="FF9C0006"/>
      <name val="宋体"/>
      <charset val="0"/>
      <scheme val="minor"/>
    </font>
    <font>
      <u/>
      <sz val="11"/>
      <color rgb="FF800080"/>
      <name val="宋体"/>
      <charset val="0"/>
      <scheme val="minor"/>
    </font>
    <font>
      <sz val="11"/>
      <color rgb="FFFF0000"/>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6"/>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FFEB9C"/>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1"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13"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7" applyNumberFormat="0" applyFont="0" applyAlignment="0" applyProtection="0">
      <alignment vertical="center"/>
    </xf>
    <xf numFmtId="0" fontId="10" fillId="16" borderId="0" applyNumberFormat="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2" fillId="0" borderId="6" applyNumberFormat="0" applyFill="0" applyAlignment="0" applyProtection="0">
      <alignment vertical="center"/>
    </xf>
    <xf numFmtId="0" fontId="10" fillId="6" borderId="0" applyNumberFormat="0" applyBorder="0" applyAlignment="0" applyProtection="0">
      <alignment vertical="center"/>
    </xf>
    <xf numFmtId="0" fontId="6" fillId="0" borderId="4" applyNumberFormat="0" applyFill="0" applyAlignment="0" applyProtection="0">
      <alignment vertical="center"/>
    </xf>
    <xf numFmtId="0" fontId="10" fillId="5" borderId="0" applyNumberFormat="0" applyBorder="0" applyAlignment="0" applyProtection="0">
      <alignment vertical="center"/>
    </xf>
    <xf numFmtId="0" fontId="20" fillId="17" borderId="9" applyNumberFormat="0" applyAlignment="0" applyProtection="0">
      <alignment vertical="center"/>
    </xf>
    <xf numFmtId="0" fontId="16" fillId="17" borderId="5" applyNumberFormat="0" applyAlignment="0" applyProtection="0">
      <alignment vertical="center"/>
    </xf>
    <xf numFmtId="0" fontId="21" fillId="18" borderId="10" applyNumberFormat="0" applyAlignment="0" applyProtection="0">
      <alignment vertical="center"/>
    </xf>
    <xf numFmtId="0" fontId="11" fillId="19" borderId="0" applyNumberFormat="0" applyBorder="0" applyAlignment="0" applyProtection="0">
      <alignment vertical="center"/>
    </xf>
    <xf numFmtId="0" fontId="10" fillId="4" borderId="0" applyNumberFormat="0" applyBorder="0" applyAlignment="0" applyProtection="0">
      <alignment vertical="center"/>
    </xf>
    <xf numFmtId="0" fontId="19" fillId="0" borderId="8" applyNumberFormat="0" applyFill="0" applyAlignment="0" applyProtection="0">
      <alignment vertical="center"/>
    </xf>
    <xf numFmtId="0" fontId="22" fillId="0" borderId="11" applyNumberFormat="0" applyFill="0" applyAlignment="0" applyProtection="0">
      <alignment vertical="center"/>
    </xf>
    <xf numFmtId="0" fontId="5" fillId="2" borderId="0" applyNumberFormat="0" applyBorder="0" applyAlignment="0" applyProtection="0">
      <alignment vertical="center"/>
    </xf>
    <xf numFmtId="0" fontId="23" fillId="22" borderId="0" applyNumberFormat="0" applyBorder="0" applyAlignment="0" applyProtection="0">
      <alignment vertical="center"/>
    </xf>
    <xf numFmtId="0" fontId="11" fillId="24" borderId="0" applyNumberFormat="0" applyBorder="0" applyAlignment="0" applyProtection="0">
      <alignment vertical="center"/>
    </xf>
    <xf numFmtId="0" fontId="10" fillId="28" borderId="0" applyNumberFormat="0" applyBorder="0" applyAlignment="0" applyProtection="0">
      <alignment vertical="center"/>
    </xf>
    <xf numFmtId="0" fontId="11" fillId="30" borderId="0" applyNumberFormat="0" applyBorder="0" applyAlignment="0" applyProtection="0">
      <alignment vertical="center"/>
    </xf>
    <xf numFmtId="0" fontId="11" fillId="12" borderId="0" applyNumberFormat="0" applyBorder="0" applyAlignment="0" applyProtection="0">
      <alignment vertical="center"/>
    </xf>
    <xf numFmtId="0" fontId="11" fillId="27" borderId="0" applyNumberFormat="0" applyBorder="0" applyAlignment="0" applyProtection="0">
      <alignment vertical="center"/>
    </xf>
    <xf numFmtId="0" fontId="11" fillId="10"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11" fillId="26" borderId="0" applyNumberFormat="0" applyBorder="0" applyAlignment="0" applyProtection="0">
      <alignment vertical="center"/>
    </xf>
    <xf numFmtId="0" fontId="11" fillId="29" borderId="0" applyNumberFormat="0" applyBorder="0" applyAlignment="0" applyProtection="0">
      <alignment vertical="center"/>
    </xf>
    <xf numFmtId="0" fontId="10" fillId="21" borderId="0" applyNumberFormat="0" applyBorder="0" applyAlignment="0" applyProtection="0">
      <alignment vertical="center"/>
    </xf>
    <xf numFmtId="0" fontId="11" fillId="25" borderId="0" applyNumberFormat="0" applyBorder="0" applyAlignment="0" applyProtection="0">
      <alignment vertical="center"/>
    </xf>
    <xf numFmtId="0" fontId="10" fillId="23" borderId="0" applyNumberFormat="0" applyBorder="0" applyAlignment="0" applyProtection="0">
      <alignment vertical="center"/>
    </xf>
    <xf numFmtId="0" fontId="10" fillId="31" borderId="0" applyNumberFormat="0" applyBorder="0" applyAlignment="0" applyProtection="0">
      <alignment vertical="center"/>
    </xf>
    <xf numFmtId="0" fontId="11" fillId="20" borderId="0" applyNumberFormat="0" applyBorder="0" applyAlignment="0" applyProtection="0">
      <alignment vertical="center"/>
    </xf>
    <xf numFmtId="0" fontId="10" fillId="32" borderId="0" applyNumberFormat="0" applyBorder="0" applyAlignment="0" applyProtection="0">
      <alignment vertical="center"/>
    </xf>
  </cellStyleXfs>
  <cellXfs count="8">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tabSelected="1" workbookViewId="0">
      <selection activeCell="E18" sqref="E18"/>
    </sheetView>
  </sheetViews>
  <sheetFormatPr defaultColWidth="9" defaultRowHeight="13.5" outlineLevelCol="5"/>
  <cols>
    <col min="1" max="1" width="4.625" customWidth="1"/>
    <col min="2" max="2" width="9.75" customWidth="1"/>
    <col min="3" max="3" width="15.375" customWidth="1"/>
    <col min="4" max="4" width="14.125" customWidth="1"/>
    <col min="5" max="5" width="33.25" customWidth="1"/>
    <col min="6" max="6" width="9.75" customWidth="1"/>
  </cols>
  <sheetData>
    <row r="1" ht="50" customHeight="1" spans="1:6">
      <c r="A1" s="1" t="s">
        <v>0</v>
      </c>
      <c r="B1" s="1"/>
      <c r="C1" s="1"/>
      <c r="D1" s="1"/>
      <c r="E1" s="1"/>
      <c r="F1" s="1"/>
    </row>
    <row r="2" ht="27" spans="1:6">
      <c r="A2" s="2" t="s">
        <v>1</v>
      </c>
      <c r="B2" s="2" t="s">
        <v>2</v>
      </c>
      <c r="C2" s="2" t="s">
        <v>3</v>
      </c>
      <c r="D2" s="2" t="s">
        <v>4</v>
      </c>
      <c r="E2" s="2" t="s">
        <v>5</v>
      </c>
      <c r="F2" s="2" t="s">
        <v>6</v>
      </c>
    </row>
    <row r="3" ht="27" spans="1:6">
      <c r="A3" s="3">
        <v>1</v>
      </c>
      <c r="B3" s="4" t="s">
        <v>7</v>
      </c>
      <c r="C3" s="4" t="s">
        <v>8</v>
      </c>
      <c r="D3" s="4" t="s">
        <v>9</v>
      </c>
      <c r="E3" s="4" t="s">
        <v>10</v>
      </c>
      <c r="F3" s="4">
        <v>3</v>
      </c>
    </row>
    <row r="4" ht="27" spans="1:6">
      <c r="A4" s="3">
        <v>2</v>
      </c>
      <c r="B4" s="4" t="s">
        <v>7</v>
      </c>
      <c r="C4" s="4" t="s">
        <v>8</v>
      </c>
      <c r="D4" s="4" t="s">
        <v>9</v>
      </c>
      <c r="E4" s="4" t="s">
        <v>11</v>
      </c>
      <c r="F4" s="4">
        <v>4</v>
      </c>
    </row>
    <row r="5" ht="40.5" spans="1:6">
      <c r="A5" s="3">
        <v>3</v>
      </c>
      <c r="B5" s="4" t="s">
        <v>7</v>
      </c>
      <c r="C5" s="4" t="s">
        <v>8</v>
      </c>
      <c r="D5" s="4" t="s">
        <v>9</v>
      </c>
      <c r="E5" s="4" t="s">
        <v>12</v>
      </c>
      <c r="F5" s="4">
        <v>3</v>
      </c>
    </row>
    <row r="6" ht="27" spans="1:6">
      <c r="A6" s="3">
        <v>4</v>
      </c>
      <c r="B6" s="4" t="s">
        <v>7</v>
      </c>
      <c r="C6" s="4" t="s">
        <v>8</v>
      </c>
      <c r="D6" s="4" t="s">
        <v>9</v>
      </c>
      <c r="E6" s="4" t="s">
        <v>13</v>
      </c>
      <c r="F6" s="4">
        <v>6</v>
      </c>
    </row>
    <row r="7" ht="40.5" spans="1:6">
      <c r="A7" s="3">
        <v>5</v>
      </c>
      <c r="B7" s="4" t="s">
        <v>7</v>
      </c>
      <c r="C7" s="4" t="s">
        <v>8</v>
      </c>
      <c r="D7" s="4" t="s">
        <v>14</v>
      </c>
      <c r="E7" s="4" t="s">
        <v>15</v>
      </c>
      <c r="F7" s="4">
        <v>6.3</v>
      </c>
    </row>
    <row r="8" ht="27" spans="1:6">
      <c r="A8" s="3">
        <v>6</v>
      </c>
      <c r="B8" s="4" t="s">
        <v>7</v>
      </c>
      <c r="C8" s="4" t="s">
        <v>8</v>
      </c>
      <c r="D8" s="4" t="s">
        <v>16</v>
      </c>
      <c r="E8" s="4" t="s">
        <v>17</v>
      </c>
      <c r="F8" s="4">
        <v>1</v>
      </c>
    </row>
    <row r="9" ht="27" spans="1:6">
      <c r="A9" s="3">
        <v>7</v>
      </c>
      <c r="B9" s="4" t="s">
        <v>18</v>
      </c>
      <c r="C9" s="4" t="s">
        <v>19</v>
      </c>
      <c r="D9" s="4" t="s">
        <v>20</v>
      </c>
      <c r="E9" s="4" t="s">
        <v>21</v>
      </c>
      <c r="F9" s="4">
        <v>10</v>
      </c>
    </row>
    <row r="10" ht="40.5" spans="1:6">
      <c r="A10" s="3">
        <v>8</v>
      </c>
      <c r="B10" s="4" t="s">
        <v>22</v>
      </c>
      <c r="C10" s="4" t="s">
        <v>8</v>
      </c>
      <c r="D10" s="4" t="s">
        <v>23</v>
      </c>
      <c r="E10" s="4" t="s">
        <v>24</v>
      </c>
      <c r="F10" s="4">
        <v>10</v>
      </c>
    </row>
    <row r="11" ht="40.5" spans="1:6">
      <c r="A11" s="3">
        <v>9</v>
      </c>
      <c r="B11" s="4" t="s">
        <v>22</v>
      </c>
      <c r="C11" s="4" t="s">
        <v>8</v>
      </c>
      <c r="D11" s="4" t="s">
        <v>23</v>
      </c>
      <c r="E11" s="4" t="s">
        <v>25</v>
      </c>
      <c r="F11" s="4">
        <v>5.5</v>
      </c>
    </row>
    <row r="12" ht="27" spans="1:6">
      <c r="A12" s="3">
        <v>10</v>
      </c>
      <c r="B12" s="4" t="s">
        <v>26</v>
      </c>
      <c r="C12" s="4" t="s">
        <v>27</v>
      </c>
      <c r="D12" s="4" t="s">
        <v>28</v>
      </c>
      <c r="E12" s="4" t="s">
        <v>29</v>
      </c>
      <c r="F12" s="4">
        <v>10</v>
      </c>
    </row>
    <row r="13" ht="27" spans="1:6">
      <c r="A13" s="3">
        <v>11</v>
      </c>
      <c r="B13" s="4" t="s">
        <v>26</v>
      </c>
      <c r="C13" s="4" t="s">
        <v>27</v>
      </c>
      <c r="D13" s="4" t="s">
        <v>30</v>
      </c>
      <c r="E13" s="4" t="s">
        <v>31</v>
      </c>
      <c r="F13" s="4">
        <v>10</v>
      </c>
    </row>
    <row r="14" spans="1:6">
      <c r="A14" s="3">
        <v>12</v>
      </c>
      <c r="B14" s="4" t="s">
        <v>26</v>
      </c>
      <c r="C14" s="4" t="s">
        <v>27</v>
      </c>
      <c r="D14" s="4" t="s">
        <v>30</v>
      </c>
      <c r="E14" s="4" t="s">
        <v>32</v>
      </c>
      <c r="F14" s="4">
        <v>10</v>
      </c>
    </row>
    <row r="15" ht="27" spans="1:6">
      <c r="A15" s="3">
        <v>13</v>
      </c>
      <c r="B15" s="4" t="s">
        <v>26</v>
      </c>
      <c r="C15" s="4" t="s">
        <v>27</v>
      </c>
      <c r="D15" s="4" t="s">
        <v>30</v>
      </c>
      <c r="E15" s="4" t="s">
        <v>33</v>
      </c>
      <c r="F15" s="4">
        <v>10</v>
      </c>
    </row>
    <row r="16" ht="27" spans="1:6">
      <c r="A16" s="3">
        <v>14</v>
      </c>
      <c r="B16" s="4" t="s">
        <v>26</v>
      </c>
      <c r="C16" s="4" t="s">
        <v>27</v>
      </c>
      <c r="D16" s="4" t="s">
        <v>30</v>
      </c>
      <c r="E16" s="4" t="s">
        <v>34</v>
      </c>
      <c r="F16" s="4">
        <v>10</v>
      </c>
    </row>
    <row r="17" ht="27" spans="1:6">
      <c r="A17" s="3">
        <v>15</v>
      </c>
      <c r="B17" s="4" t="s">
        <v>26</v>
      </c>
      <c r="C17" s="4" t="s">
        <v>8</v>
      </c>
      <c r="D17" s="4" t="s">
        <v>35</v>
      </c>
      <c r="E17" s="4" t="s">
        <v>36</v>
      </c>
      <c r="F17" s="4">
        <v>10</v>
      </c>
    </row>
    <row r="18" ht="40.5" spans="1:6">
      <c r="A18" s="3">
        <v>16</v>
      </c>
      <c r="B18" s="4" t="s">
        <v>26</v>
      </c>
      <c r="C18" s="4" t="s">
        <v>8</v>
      </c>
      <c r="D18" s="4" t="s">
        <v>35</v>
      </c>
      <c r="E18" s="4" t="s">
        <v>37</v>
      </c>
      <c r="F18" s="4">
        <v>5</v>
      </c>
    </row>
    <row r="19" ht="40.5" spans="1:6">
      <c r="A19" s="3">
        <v>17</v>
      </c>
      <c r="B19" s="4" t="s">
        <v>26</v>
      </c>
      <c r="C19" s="4" t="s">
        <v>8</v>
      </c>
      <c r="D19" s="4" t="s">
        <v>35</v>
      </c>
      <c r="E19" s="4" t="s">
        <v>38</v>
      </c>
      <c r="F19" s="4">
        <v>5</v>
      </c>
    </row>
    <row r="20" ht="27" spans="1:6">
      <c r="A20" s="3">
        <v>18</v>
      </c>
      <c r="B20" s="4" t="s">
        <v>26</v>
      </c>
      <c r="C20" s="4" t="s">
        <v>8</v>
      </c>
      <c r="D20" s="4" t="s">
        <v>35</v>
      </c>
      <c r="E20" s="4" t="s">
        <v>39</v>
      </c>
      <c r="F20" s="4">
        <v>10</v>
      </c>
    </row>
    <row r="21" ht="27" spans="1:6">
      <c r="A21" s="3">
        <v>19</v>
      </c>
      <c r="B21" s="4" t="s">
        <v>26</v>
      </c>
      <c r="C21" s="4" t="s">
        <v>8</v>
      </c>
      <c r="D21" s="4" t="s">
        <v>35</v>
      </c>
      <c r="E21" s="4" t="s">
        <v>40</v>
      </c>
      <c r="F21" s="4">
        <v>10</v>
      </c>
    </row>
    <row r="22" ht="22" customHeight="1" spans="1:6">
      <c r="A22" s="5" t="s">
        <v>41</v>
      </c>
      <c r="B22" s="6"/>
      <c r="C22" s="6"/>
      <c r="D22" s="6"/>
      <c r="E22" s="6"/>
      <c r="F22" s="7">
        <f>SUM(F3:F21)</f>
        <v>138.8</v>
      </c>
    </row>
  </sheetData>
  <autoFilter ref="A2:F22">
    <extLst/>
  </autoFilter>
  <sortState ref="B3:F21">
    <sortCondition ref="B3:B21"/>
  </sortState>
  <mergeCells count="2">
    <mergeCell ref="A1:F1"/>
    <mergeCell ref="A22:E22"/>
  </mergeCells>
  <pageMargins left="0.751388888888889" right="0.751388888888889" top="1" bottom="1"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补助资金名单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2022-03-14T07:19:00Z</dcterms:created>
  <dcterms:modified xsi:type="dcterms:W3CDTF">2022-06-13T08:13:06Z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948FAF41E1654513AEB4F90CFCDE624A</vt:lpwstr>
  </property>
</Properties>
</file>